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elli\Documents\2001 Brevets\1200km\"/>
    </mc:Choice>
  </mc:AlternateContent>
  <xr:revisionPtr revIDLastSave="0" documentId="8_{80C87DEE-DEA3-4580-B497-383102D1A62E}" xr6:coauthVersionLast="47" xr6:coauthVersionMax="47" xr10:uidLastSave="{00000000-0000-0000-0000-000000000000}"/>
  <bookViews>
    <workbookView xWindow="1170" yWindow="1170" windowWidth="20745" windowHeight="13005" xr2:uid="{713FFE3F-E634-4F89-96CE-0CC58A9CDD1E}"/>
  </bookViews>
  <sheets>
    <sheet name="RTE300F" sheetId="1" r:id="rId1"/>
  </sheets>
  <definedNames>
    <definedName name="_xlnm.Print_Area" localSheetId="0">RTE300F!$A$1:$F$103</definedName>
    <definedName name="_xlnm.Print_Titles" localSheetId="0">RTE300F!$1:$5</definedName>
  </definedNames>
  <calcPr calcId="191029" fullCalcOnLoad="1"/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6" i="1" s="1"/>
  <c r="B27" i="1" s="1"/>
  <c r="B28" i="1" s="1"/>
  <c r="B29" i="1" s="1"/>
  <c r="B31" i="1" s="1"/>
  <c r="B32" i="1" s="1"/>
  <c r="B33" i="1" s="1"/>
  <c r="B34" i="1" s="1"/>
  <c r="B35" i="1" s="1"/>
  <c r="B36" i="1" s="1"/>
  <c r="B37" i="1" s="1"/>
  <c r="B38" i="1" s="1"/>
  <c r="B42" i="1" s="1"/>
  <c r="B43" i="1" s="1"/>
  <c r="B44" i="1" s="1"/>
  <c r="B45" i="1" s="1"/>
  <c r="B46" i="1" s="1"/>
  <c r="B47" i="1" s="1"/>
  <c r="B48" i="1" s="1"/>
  <c r="B49" i="1" s="1"/>
  <c r="B50" i="1" s="1"/>
  <c r="B54" i="1" s="1"/>
  <c r="B55" i="1" s="1"/>
  <c r="B56" i="1" s="1"/>
  <c r="B57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A34" i="1"/>
  <c r="A37" i="1"/>
  <c r="A43" i="1"/>
  <c r="A44" i="1"/>
  <c r="A45" i="1"/>
  <c r="A46" i="1"/>
  <c r="A48" i="1"/>
  <c r="A49" i="1"/>
  <c r="A55" i="1"/>
  <c r="A56" i="1"/>
  <c r="A61" i="1"/>
  <c r="A62" i="1"/>
  <c r="A63" i="1"/>
  <c r="A64" i="1"/>
  <c r="A69" i="1"/>
  <c r="A70" i="1"/>
</calcChain>
</file>

<file path=xl/sharedStrings.xml><?xml version="1.0" encoding="utf-8"?>
<sst xmlns="http://schemas.openxmlformats.org/spreadsheetml/2006/main" count="177" uniqueCount="94">
  <si>
    <t>R</t>
  </si>
  <si>
    <t>L</t>
  </si>
  <si>
    <t>BR</t>
  </si>
  <si>
    <t>--</t>
  </si>
  <si>
    <t>STAGE</t>
  </si>
  <si>
    <t>ELAPSED</t>
  </si>
  <si>
    <t>TURN</t>
  </si>
  <si>
    <r>
      <t>Hwy. 52</t>
    </r>
    <r>
      <rPr>
        <sz val="11"/>
        <rFont val="Arial"/>
        <family val="2"/>
      </rPr>
      <t xml:space="preserve"> (E)</t>
    </r>
  </si>
  <si>
    <r>
      <t xml:space="preserve">cross US-85 into </t>
    </r>
    <r>
      <rPr>
        <b/>
        <sz val="11"/>
        <rFont val="Arial"/>
        <family val="2"/>
      </rPr>
      <t>Fort Lupton</t>
    </r>
  </si>
  <si>
    <r>
      <t xml:space="preserve">cross I-76 into </t>
    </r>
    <r>
      <rPr>
        <b/>
        <sz val="11"/>
        <rFont val="Arial"/>
        <family val="2"/>
      </rPr>
      <t>Hudson</t>
    </r>
  </si>
  <si>
    <r>
      <t xml:space="preserve">Hwy. 79 </t>
    </r>
    <r>
      <rPr>
        <sz val="11"/>
        <rFont val="Arial"/>
        <family val="2"/>
      </rPr>
      <t xml:space="preserve">(Kiowa-Bennett Rd.) in </t>
    </r>
    <r>
      <rPr>
        <b/>
        <sz val="11"/>
        <rFont val="Arial"/>
        <family val="2"/>
      </rPr>
      <t xml:space="preserve">Prospect Valley </t>
    </r>
    <r>
      <rPr>
        <sz val="11"/>
        <rFont val="Arial"/>
        <family val="2"/>
      </rPr>
      <t xml:space="preserve">(S) </t>
    </r>
  </si>
  <si>
    <r>
      <t xml:space="preserve">Hwy. 79 bears right (W) into </t>
    </r>
    <r>
      <rPr>
        <b/>
        <sz val="11"/>
        <rFont val="Arial"/>
        <family val="2"/>
      </rPr>
      <t>Bennett</t>
    </r>
  </si>
  <si>
    <t>stay on US-36 (E)</t>
  </si>
  <si>
    <r>
      <t xml:space="preserve">stay on </t>
    </r>
    <r>
      <rPr>
        <b/>
        <sz val="11"/>
        <rFont val="Arial"/>
        <family val="2"/>
      </rPr>
      <t>US-36</t>
    </r>
    <r>
      <rPr>
        <sz val="11"/>
        <rFont val="Arial"/>
        <family val="2"/>
      </rPr>
      <t xml:space="preserve"> (N then E) -- Hwy. 40 heads straight -- in </t>
    </r>
    <r>
      <rPr>
        <b/>
        <sz val="11"/>
        <rFont val="Arial"/>
        <family val="2"/>
      </rPr>
      <t>Byers</t>
    </r>
  </si>
  <si>
    <r>
      <t xml:space="preserve">jct. Co.71 in </t>
    </r>
    <r>
      <rPr>
        <b/>
        <sz val="11"/>
        <rFont val="Arial"/>
        <family val="2"/>
      </rPr>
      <t>Last Chance</t>
    </r>
  </si>
  <si>
    <r>
      <t xml:space="preserve">jct. Co.63 in </t>
    </r>
    <r>
      <rPr>
        <b/>
        <sz val="11"/>
        <rFont val="Arial"/>
        <family val="2"/>
      </rPr>
      <t>Anton</t>
    </r>
  </si>
  <si>
    <t>continue on US-36 (E) at Jct. Hwy. 59</t>
  </si>
  <si>
    <r>
      <t xml:space="preserve">after jct. Hwy. 59 at </t>
    </r>
    <r>
      <rPr>
        <b/>
        <sz val="11"/>
        <rFont val="Arial"/>
        <family val="2"/>
      </rPr>
      <t>Joe's</t>
    </r>
  </si>
  <si>
    <r>
      <t xml:space="preserve">US-36 joins </t>
    </r>
    <r>
      <rPr>
        <b/>
        <sz val="11"/>
        <rFont val="Arial"/>
        <family val="2"/>
      </rPr>
      <t>US-385</t>
    </r>
    <r>
      <rPr>
        <sz val="11"/>
        <rFont val="Arial"/>
        <family val="2"/>
      </rPr>
      <t xml:space="preserve"> (N) past </t>
    </r>
    <r>
      <rPr>
        <b/>
        <sz val="11"/>
        <rFont val="Arial"/>
        <family val="2"/>
      </rPr>
      <t>Idalia</t>
    </r>
  </si>
  <si>
    <r>
      <t>US-36</t>
    </r>
    <r>
      <rPr>
        <sz val="11"/>
        <rFont val="Arial"/>
        <family val="2"/>
      </rPr>
      <t xml:space="preserve"> (E) leaves US-385 </t>
    </r>
  </si>
  <si>
    <t>KANSAS STATE LINE</t>
  </si>
  <si>
    <t>jct. KS-27</t>
  </si>
  <si>
    <t>St. Francis</t>
  </si>
  <si>
    <r>
      <t>US-36</t>
    </r>
    <r>
      <rPr>
        <sz val="11"/>
        <rFont val="Arial"/>
        <family val="2"/>
      </rPr>
      <t xml:space="preserve"> (E)</t>
    </r>
  </si>
  <si>
    <r>
      <t xml:space="preserve">jct. KS-161 in </t>
    </r>
    <r>
      <rPr>
        <b/>
        <sz val="11"/>
        <rFont val="Arial"/>
        <family val="2"/>
      </rPr>
      <t>Bird City</t>
    </r>
  </si>
  <si>
    <r>
      <t xml:space="preserve">jct. KS-25 in </t>
    </r>
    <r>
      <rPr>
        <b/>
        <sz val="11"/>
        <rFont val="Arial"/>
        <family val="2"/>
      </rPr>
      <t>Atwood</t>
    </r>
  </si>
  <si>
    <r>
      <t xml:space="preserve">jct. US-283 in </t>
    </r>
    <r>
      <rPr>
        <b/>
        <sz val="11"/>
        <rFont val="Arial"/>
        <family val="2"/>
      </rPr>
      <t>Norton</t>
    </r>
  </si>
  <si>
    <t>stay on US-36 at jct. KS-383</t>
  </si>
  <si>
    <t>KS-383 merges into US-36</t>
  </si>
  <si>
    <r>
      <t>US-36</t>
    </r>
    <r>
      <rPr>
        <sz val="11"/>
        <rFont val="Arial"/>
        <family val="2"/>
      </rPr>
      <t xml:space="preserve"> joins </t>
    </r>
    <r>
      <rPr>
        <b/>
        <sz val="11"/>
        <rFont val="Arial"/>
        <family val="2"/>
      </rPr>
      <t>US-385</t>
    </r>
    <r>
      <rPr>
        <sz val="11"/>
        <rFont val="Arial"/>
        <family val="2"/>
      </rPr>
      <t xml:space="preserve"> (S)</t>
    </r>
  </si>
  <si>
    <r>
      <t xml:space="preserve">US-36 (W) leaves </t>
    </r>
    <r>
      <rPr>
        <b/>
        <sz val="11"/>
        <rFont val="Arial"/>
        <family val="2"/>
      </rPr>
      <t>US-385</t>
    </r>
    <r>
      <rPr>
        <sz val="11"/>
        <rFont val="Arial"/>
        <family val="2"/>
      </rPr>
      <t xml:space="preserve"> (N) before </t>
    </r>
    <r>
      <rPr>
        <b/>
        <sz val="11"/>
        <rFont val="Arial"/>
        <family val="2"/>
      </rPr>
      <t>Idalia</t>
    </r>
  </si>
  <si>
    <r>
      <t>Joe's</t>
    </r>
    <r>
      <rPr>
        <sz val="11"/>
        <rFont val="Arial"/>
        <family val="2"/>
      </rPr>
      <t xml:space="preserve"> before jct. Hwy. 59</t>
    </r>
  </si>
  <si>
    <t>continue on US-36 (N) at Jct. Hwy. 59</t>
  </si>
  <si>
    <t>COLORADO STATE LINE</t>
  </si>
  <si>
    <t>stay on US-36 (S)</t>
  </si>
  <si>
    <r>
      <t xml:space="preserve">stay on </t>
    </r>
    <r>
      <rPr>
        <b/>
        <sz val="11"/>
        <rFont val="Arial"/>
        <family val="2"/>
      </rPr>
      <t>US-36</t>
    </r>
    <r>
      <rPr>
        <sz val="11"/>
        <rFont val="Arial"/>
        <family val="2"/>
      </rPr>
      <t xml:space="preserve"> (W) -- join Hwy. 40 -- in </t>
    </r>
    <r>
      <rPr>
        <b/>
        <sz val="11"/>
        <rFont val="Arial"/>
        <family val="2"/>
      </rPr>
      <t xml:space="preserve">Byers </t>
    </r>
    <r>
      <rPr>
        <i/>
        <sz val="11"/>
        <rFont val="Arial"/>
        <family val="2"/>
      </rPr>
      <t xml:space="preserve">-- becomes </t>
    </r>
    <r>
      <rPr>
        <b/>
        <i/>
        <sz val="11"/>
        <rFont val="Arial"/>
        <family val="2"/>
      </rPr>
      <t>Colo.36</t>
    </r>
  </si>
  <si>
    <t>Colo. 36 (E) -- becomes US-36 in Byers</t>
  </si>
  <si>
    <r>
      <t>Hwy. 79</t>
    </r>
    <r>
      <rPr>
        <sz val="11"/>
        <rFont val="Arial"/>
        <family val="2"/>
      </rPr>
      <t xml:space="preserve"> (E then N) in </t>
    </r>
    <r>
      <rPr>
        <b/>
        <sz val="11"/>
        <rFont val="Arial"/>
        <family val="2"/>
      </rPr>
      <t>Bennett</t>
    </r>
  </si>
  <si>
    <t>Hwy. 79 (Kiowa-Bennett Rd.) bears left (N)</t>
  </si>
  <si>
    <r>
      <t xml:space="preserve">Hwy. 52 </t>
    </r>
    <r>
      <rPr>
        <sz val="11"/>
        <rFont val="Arial"/>
        <family val="2"/>
      </rPr>
      <t xml:space="preserve"> in </t>
    </r>
    <r>
      <rPr>
        <b/>
        <sz val="11"/>
        <rFont val="Arial"/>
        <family val="2"/>
      </rPr>
      <t xml:space="preserve">Prospect Valley </t>
    </r>
    <r>
      <rPr>
        <sz val="11"/>
        <rFont val="Arial"/>
        <family val="2"/>
      </rPr>
      <t xml:space="preserve">(W) </t>
    </r>
  </si>
  <si>
    <r>
      <t xml:space="preserve">cross I-76 after </t>
    </r>
    <r>
      <rPr>
        <b/>
        <sz val="11"/>
        <rFont val="Arial"/>
        <family val="2"/>
      </rPr>
      <t>Hudson</t>
    </r>
  </si>
  <si>
    <r>
      <t xml:space="preserve">cross US-85 after </t>
    </r>
    <r>
      <rPr>
        <b/>
        <sz val="11"/>
        <rFont val="Arial"/>
        <family val="2"/>
      </rPr>
      <t>Fort Lupton</t>
    </r>
  </si>
  <si>
    <t>Rocky Mountains sink below horizon</t>
  </si>
  <si>
    <t>Rocky Mountains above horizon</t>
  </si>
  <si>
    <t>Open 2:00 - 3:00</t>
  </si>
  <si>
    <r>
      <t xml:space="preserve">Center Rd. </t>
    </r>
    <r>
      <rPr>
        <sz val="11"/>
        <rFont val="Arial"/>
        <family val="2"/>
      </rPr>
      <t>(P+R Access Rd.)</t>
    </r>
  </si>
  <si>
    <r>
      <t xml:space="preserve">Marshall Rd. </t>
    </r>
    <r>
      <rPr>
        <sz val="11"/>
        <rFont val="Arial"/>
        <family val="2"/>
      </rPr>
      <t>(E)</t>
    </r>
  </si>
  <si>
    <r>
      <t xml:space="preserve">McCaslin Blvd. </t>
    </r>
    <r>
      <rPr>
        <sz val="11"/>
        <rFont val="Arial"/>
        <family val="2"/>
      </rPr>
      <t xml:space="preserve">(N) -- </t>
    </r>
    <r>
      <rPr>
        <i/>
        <sz val="11"/>
        <rFont val="Arial"/>
        <family val="2"/>
      </rPr>
      <t>Cross over US-36 (Boulder Turnpike)</t>
    </r>
  </si>
  <si>
    <r>
      <t>Via Appia</t>
    </r>
    <r>
      <rPr>
        <sz val="11"/>
        <rFont val="Arial"/>
        <family val="2"/>
      </rPr>
      <t xml:space="preserve"> (NE)</t>
    </r>
  </si>
  <si>
    <r>
      <t>S. Boulder Rd.</t>
    </r>
    <r>
      <rPr>
        <sz val="11"/>
        <rFont val="Arial"/>
        <family val="2"/>
      </rPr>
      <t xml:space="preserve"> (E)</t>
    </r>
  </si>
  <si>
    <r>
      <t xml:space="preserve">Hwy. 42 </t>
    </r>
    <r>
      <rPr>
        <sz val="11"/>
        <rFont val="Arial"/>
        <family val="2"/>
      </rPr>
      <t xml:space="preserve">(N) (96th St.) in </t>
    </r>
    <r>
      <rPr>
        <b/>
        <sz val="11"/>
        <rFont val="Arial"/>
        <family val="2"/>
      </rPr>
      <t>Louisville</t>
    </r>
  </si>
  <si>
    <r>
      <t xml:space="preserve">    C</t>
    </r>
    <r>
      <rPr>
        <b/>
        <sz val="10"/>
        <rFont val="Arial"/>
        <family val="2"/>
      </rPr>
      <t>OLORADO</t>
    </r>
    <r>
      <rPr>
        <b/>
        <sz val="12"/>
        <rFont val="Arial"/>
        <family val="2"/>
      </rPr>
      <t xml:space="preserve"> "Last Chance" </t>
    </r>
    <r>
      <rPr>
        <b/>
        <sz val="13"/>
        <rFont val="Arial"/>
        <family val="2"/>
      </rPr>
      <t>1200</t>
    </r>
    <r>
      <rPr>
        <b/>
        <sz val="12"/>
        <rFont val="Arial"/>
        <family val="2"/>
      </rPr>
      <t xml:space="preserve"> k</t>
    </r>
    <r>
      <rPr>
        <b/>
        <sz val="11"/>
        <rFont val="Arial"/>
        <family val="2"/>
      </rPr>
      <t>m</t>
    </r>
    <r>
      <rPr>
        <b/>
        <sz val="12"/>
        <rFont val="Arial"/>
        <family val="2"/>
      </rPr>
      <t xml:space="preserve"> R</t>
    </r>
    <r>
      <rPr>
        <b/>
        <sz val="10"/>
        <rFont val="Arial"/>
        <family val="2"/>
      </rPr>
      <t>ANDONNÉE</t>
    </r>
    <r>
      <rPr>
        <b/>
        <sz val="12"/>
        <rFont val="Arial"/>
        <family val="2"/>
      </rPr>
      <t/>
    </r>
  </si>
  <si>
    <t>US-36</t>
  </si>
  <si>
    <r>
      <t xml:space="preserve">CHECKPOINT </t>
    </r>
    <r>
      <rPr>
        <b/>
        <i/>
        <sz val="12"/>
        <color indexed="9"/>
        <rFont val="Arial"/>
        <family val="2"/>
      </rPr>
      <t>2</t>
    </r>
    <r>
      <rPr>
        <b/>
        <i/>
        <sz val="11"/>
        <color indexed="9"/>
        <rFont val="Arial"/>
        <family val="2"/>
      </rPr>
      <t>: Byers (Sinclair station on left -- NW side of road)</t>
    </r>
  </si>
  <si>
    <t>Strasburg</t>
  </si>
  <si>
    <r>
      <t>Lindon</t>
    </r>
    <r>
      <rPr>
        <sz val="11"/>
        <rFont val="Arial"/>
        <family val="2"/>
      </rPr>
      <t xml:space="preserve"> -- </t>
    </r>
    <r>
      <rPr>
        <i/>
        <sz val="11"/>
        <rFont val="Arial"/>
        <family val="2"/>
      </rPr>
      <t>Note location of homebound checkpoint!</t>
    </r>
  </si>
  <si>
    <t>Oberlin</t>
  </si>
  <si>
    <t>Phillipsburg</t>
  </si>
  <si>
    <t>Cope</t>
  </si>
  <si>
    <t>Lindon</t>
  </si>
  <si>
    <r>
      <t>95th St.</t>
    </r>
    <r>
      <rPr>
        <sz val="11"/>
        <rFont val="Arial"/>
        <family val="2"/>
      </rPr>
      <t xml:space="preserve"> (S)</t>
    </r>
  </si>
  <si>
    <r>
      <t xml:space="preserve">S. Boulder Rd. </t>
    </r>
    <r>
      <rPr>
        <sz val="11"/>
        <rFont val="Arial"/>
        <family val="2"/>
      </rPr>
      <t xml:space="preserve">(W) in </t>
    </r>
    <r>
      <rPr>
        <b/>
        <i/>
        <sz val="11"/>
        <rFont val="Arial"/>
        <family val="2"/>
      </rPr>
      <t>Louisville</t>
    </r>
  </si>
  <si>
    <t>Centennial Drive</t>
  </si>
  <si>
    <t>Dogwood Circle</t>
  </si>
  <si>
    <t>2155 Dogwood Circle -- Pre-Finish Check-In -- REQUIRED</t>
  </si>
  <si>
    <t xml:space="preserve">Centennial Drive </t>
  </si>
  <si>
    <r>
      <t xml:space="preserve">S. Boulder Rd. </t>
    </r>
    <r>
      <rPr>
        <sz val="11"/>
        <rFont val="Arial"/>
        <family val="2"/>
      </rPr>
      <t>(E)</t>
    </r>
  </si>
  <si>
    <r>
      <t xml:space="preserve">Via Appia </t>
    </r>
    <r>
      <rPr>
        <sz val="11"/>
        <rFont val="Arial"/>
        <family val="2"/>
      </rPr>
      <t>(SW)</t>
    </r>
  </si>
  <si>
    <r>
      <t xml:space="preserve">McCaslin Blvd. </t>
    </r>
    <r>
      <rPr>
        <sz val="11"/>
        <rFont val="Arial"/>
        <family val="2"/>
      </rPr>
      <t>(N)</t>
    </r>
    <r>
      <rPr>
        <b/>
        <sz val="11"/>
        <rFont val="Arial"/>
        <family val="2"/>
      </rPr>
      <t xml:space="preserve"> -- </t>
    </r>
    <r>
      <rPr>
        <i/>
        <sz val="11"/>
        <rFont val="Arial"/>
        <family val="2"/>
      </rPr>
      <t>Cross over US-36 (Boulder Turnpike)</t>
    </r>
  </si>
  <si>
    <r>
      <t xml:space="preserve">Marshall Rd. </t>
    </r>
    <r>
      <rPr>
        <sz val="11"/>
        <rFont val="Arial"/>
        <family val="2"/>
      </rPr>
      <t>(W)</t>
    </r>
  </si>
  <si>
    <r>
      <t>CHECKPOINT 8</t>
    </r>
    <r>
      <rPr>
        <b/>
        <i/>
        <sz val="11"/>
        <color indexed="9"/>
        <rFont val="Arial"/>
        <family val="2"/>
      </rPr>
      <t>: Superior/Louisville Park-n-Ride at US-36 and McCaslin Blvd.</t>
    </r>
  </si>
  <si>
    <t>cross I-25</t>
  </si>
  <si>
    <r>
      <t xml:space="preserve">onto </t>
    </r>
    <r>
      <rPr>
        <b/>
        <sz val="11"/>
        <rFont val="Arial"/>
        <family val="2"/>
      </rPr>
      <t>Main St.</t>
    </r>
    <r>
      <rPr>
        <sz val="11"/>
        <rFont val="Arial"/>
        <family val="2"/>
      </rPr>
      <t xml:space="preserve"> in </t>
    </r>
    <r>
      <rPr>
        <b/>
        <sz val="11"/>
        <rFont val="Arial"/>
        <family val="2"/>
      </rPr>
      <t>Kensington</t>
    </r>
  </si>
  <si>
    <r>
      <t xml:space="preserve">CHECKPOINT </t>
    </r>
    <r>
      <rPr>
        <b/>
        <i/>
        <sz val="12"/>
        <color indexed="9"/>
        <rFont val="Arial"/>
        <family val="2"/>
      </rPr>
      <t>3</t>
    </r>
    <r>
      <rPr>
        <b/>
        <i/>
        <sz val="11"/>
        <color indexed="9"/>
        <rFont val="Arial"/>
        <family val="2"/>
      </rPr>
      <t xml:space="preserve">: Cope (store on S. side of road) </t>
    </r>
  </si>
  <si>
    <r>
      <t>BAG DROP #</t>
    </r>
    <r>
      <rPr>
        <b/>
        <i/>
        <sz val="11"/>
        <color indexed="9"/>
        <rFont val="Arial"/>
        <family val="2"/>
      </rPr>
      <t>1: Empire Motel on South side of road</t>
    </r>
  </si>
  <si>
    <r>
      <t>BAG DROP #</t>
    </r>
    <r>
      <rPr>
        <b/>
        <i/>
        <sz val="11"/>
        <color indexed="9"/>
        <rFont val="Arial"/>
        <family val="2"/>
      </rPr>
      <t>2  -- Brooks Motel (north side of road, east end of town)</t>
    </r>
  </si>
  <si>
    <r>
      <t>BAGDROP</t>
    </r>
    <r>
      <rPr>
        <b/>
        <i/>
        <sz val="11"/>
        <color indexed="9"/>
        <rFont val="Arial"/>
        <family val="2"/>
      </rPr>
      <t xml:space="preserve"> #3: Meadowlark Café &amp; Motel</t>
    </r>
  </si>
  <si>
    <t>County Road S</t>
  </si>
  <si>
    <r>
      <t>CHECKPOINT 7</t>
    </r>
    <r>
      <rPr>
        <b/>
        <i/>
        <sz val="11"/>
        <color indexed="9"/>
        <rFont val="Arial"/>
        <family val="2"/>
      </rPr>
      <t xml:space="preserve">: Lindon (Meadowlark Café &amp; Motel)           </t>
    </r>
    <r>
      <rPr>
        <b/>
        <i/>
        <sz val="10"/>
        <color indexed="9"/>
        <rFont val="Arial"/>
        <family val="2"/>
      </rPr>
      <t>BAGDROP #</t>
    </r>
    <r>
      <rPr>
        <b/>
        <i/>
        <sz val="11"/>
        <color indexed="9"/>
        <rFont val="Arial"/>
        <family val="2"/>
      </rPr>
      <t>3</t>
    </r>
  </si>
  <si>
    <r>
      <t>CHECKPOINT 5</t>
    </r>
    <r>
      <rPr>
        <b/>
        <i/>
        <sz val="11"/>
        <color indexed="9"/>
        <rFont val="Arial"/>
        <family val="2"/>
      </rPr>
      <t xml:space="preserve">: Kensington (post office)                 </t>
    </r>
    <r>
      <rPr>
        <b/>
        <i/>
        <sz val="10"/>
        <color indexed="9"/>
        <rFont val="Arial"/>
        <family val="2"/>
      </rPr>
      <t>TURNAROUND POINT</t>
    </r>
  </si>
  <si>
    <t>Open  (9/7) 11:50  -  (9/9) 05:23        991.8 km</t>
  </si>
  <si>
    <t>Open  (9/7) 19:47  -  (9/9) 21:00         1200.3 km</t>
  </si>
  <si>
    <t>Open (9/6) 6:58  -  (9/6) 12:00            134.4 km</t>
  </si>
  <si>
    <r>
      <t xml:space="preserve">CHECKPOINT </t>
    </r>
    <r>
      <rPr>
        <b/>
        <i/>
        <sz val="11"/>
        <color indexed="9"/>
        <rFont val="Arial"/>
        <family val="2"/>
      </rPr>
      <t>1: Superior/Louisville Park-n-Ride at US-36 and McCaslin Blvd.</t>
    </r>
  </si>
  <si>
    <t xml:space="preserve">                                         Rocky Mountain Cycling Club and Randonneurs USA</t>
  </si>
  <si>
    <r>
      <t xml:space="preserve">                                                   BOULDER - LAST CHANCE - KANSAS</t>
    </r>
    <r>
      <rPr>
        <i/>
        <sz val="9"/>
        <rFont val="Arial"/>
        <family val="2"/>
      </rPr>
      <t xml:space="preserve"> ... and Return</t>
    </r>
  </si>
  <si>
    <r>
      <t xml:space="preserve">                                     </t>
    </r>
    <r>
      <rPr>
        <b/>
        <sz val="10"/>
        <rFont val="Arial"/>
        <family val="2"/>
      </rPr>
      <t>S</t>
    </r>
    <r>
      <rPr>
        <b/>
        <sz val="9"/>
        <rFont val="Arial"/>
        <family val="2"/>
      </rPr>
      <t>EPT</t>
    </r>
    <r>
      <rPr>
        <b/>
        <sz val="10"/>
        <rFont val="Arial"/>
        <family val="2"/>
      </rPr>
      <t>. 6-9, 2001</t>
    </r>
  </si>
  <si>
    <t>Open  (9/6) 10:36  -  (9/6) 20:50          251.6 km</t>
  </si>
  <si>
    <r>
      <t xml:space="preserve">CHECKPOINT </t>
    </r>
    <r>
      <rPr>
        <b/>
        <i/>
        <sz val="12"/>
        <color indexed="9"/>
        <rFont val="Arial"/>
        <family val="2"/>
      </rPr>
      <t>4</t>
    </r>
    <r>
      <rPr>
        <b/>
        <i/>
        <sz val="11"/>
        <color indexed="9"/>
        <rFont val="Arial"/>
        <family val="2"/>
      </rPr>
      <t xml:space="preserve">: St. Francis (Empire Motel, south side of road) </t>
    </r>
  </si>
  <si>
    <r>
      <t>CHECKPOINT 6</t>
    </r>
    <r>
      <rPr>
        <b/>
        <i/>
        <sz val="11"/>
        <color indexed="9"/>
        <rFont val="Arial"/>
        <family val="2"/>
      </rPr>
      <t xml:space="preserve">: Norton (Brooks Motel, N. side of road)     </t>
    </r>
    <r>
      <rPr>
        <b/>
        <i/>
        <sz val="10"/>
        <color indexed="9"/>
        <rFont val="Arial"/>
        <family val="2"/>
      </rPr>
      <t>BAG DROP #</t>
    </r>
    <r>
      <rPr>
        <b/>
        <i/>
        <sz val="11"/>
        <color indexed="9"/>
        <rFont val="Arial"/>
        <family val="2"/>
      </rPr>
      <t xml:space="preserve">2 </t>
    </r>
  </si>
  <si>
    <r>
      <t xml:space="preserve">Open  (9/6) 13:45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-  (9/7) 2:44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        355.9 km</t>
    </r>
  </si>
  <si>
    <r>
      <t xml:space="preserve">Open  (9/6) 21:48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-  (9/7) 19:00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    599.2 km</t>
    </r>
  </si>
  <si>
    <r>
      <t>Open  (9/7) 00:31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 -  (9/8) 01:39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     675.2 km</t>
    </r>
  </si>
  <si>
    <r>
      <t xml:space="preserve">Open  (9/6) 21:48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-  (9/7) 19:00 </t>
    </r>
    <r>
      <rPr>
        <b/>
        <i/>
        <sz val="10"/>
        <color indexed="9"/>
        <rFont val="Arial"/>
        <family val="2"/>
      </rPr>
      <t>MDT</t>
    </r>
    <r>
      <rPr>
        <b/>
        <i/>
        <sz val="11"/>
        <color indexed="9"/>
        <rFont val="Arial"/>
        <family val="2"/>
      </rPr>
      <t xml:space="preserve">    599.2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</si>
</sst>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.0"/>
    <numFmt numFmtId="166" formatCode="##.0"/>
    <numFmt numFmtId="167" formatCode=".0"/>
  </numFmts>
  <fonts count="21">
    <font>
      <sz val="10"/>
      <name val="Arial"/>
    </font>
    <font>
      <b/>
      <sz val="12"/>
      <name val="Arial"/>
    </font>
    <font>
      <sz val="12"/>
      <name val="Arial"/>
    </font>
    <font>
      <b/>
      <i/>
      <sz val="10"/>
      <name val="Cooper Blk BT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</font>
    <font>
      <b/>
      <i/>
      <sz val="12"/>
      <color indexed="9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3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11" fillId="2" borderId="0" xfId="0" applyFont="1" applyFill="1" applyAlignment="1">
      <alignment horizontal="center"/>
    </xf>
    <xf numFmtId="164" fontId="6" fillId="0" borderId="0" xfId="0" applyNumberFormat="1" applyFont="1"/>
    <xf numFmtId="0" fontId="8" fillId="2" borderId="0" xfId="0" applyFont="1" applyFill="1"/>
    <xf numFmtId="0" fontId="11" fillId="2" borderId="0" xfId="0" quotePrefix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3" borderId="0" xfId="0" applyFont="1" applyFill="1"/>
    <xf numFmtId="0" fontId="9" fillId="0" borderId="0" xfId="0" applyFont="1"/>
    <xf numFmtId="0" fontId="12" fillId="4" borderId="0" xfId="0" applyFont="1" applyFill="1"/>
    <xf numFmtId="0" fontId="16" fillId="0" borderId="0" xfId="0" applyFont="1"/>
    <xf numFmtId="0" fontId="11" fillId="2" borderId="0" xfId="0" applyFont="1" applyFill="1" applyBorder="1" applyAlignment="1">
      <alignment horizontal="center"/>
    </xf>
    <xf numFmtId="164" fontId="7" fillId="0" borderId="0" xfId="0" applyNumberFormat="1" applyFont="1"/>
    <xf numFmtId="164" fontId="6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11" fillId="5" borderId="0" xfId="0" applyFont="1" applyFill="1" applyAlignment="1">
      <alignment horizontal="center"/>
    </xf>
    <xf numFmtId="164" fontId="4" fillId="0" borderId="0" xfId="0" applyNumberFormat="1" applyFont="1"/>
    <xf numFmtId="0" fontId="6" fillId="0" borderId="0" xfId="0" applyFont="1" applyFill="1"/>
    <xf numFmtId="166" fontId="7" fillId="0" borderId="0" xfId="0" applyNumberFormat="1" applyFont="1" applyBorder="1"/>
    <xf numFmtId="165" fontId="7" fillId="0" borderId="0" xfId="0" applyNumberFormat="1" applyFont="1"/>
    <xf numFmtId="165" fontId="7" fillId="0" borderId="0" xfId="0" applyNumberFormat="1" applyFont="1" applyFill="1"/>
    <xf numFmtId="167" fontId="7" fillId="0" borderId="0" xfId="0" applyNumberFormat="1" applyFont="1" applyFill="1"/>
    <xf numFmtId="166" fontId="7" fillId="0" borderId="0" xfId="0" applyNumberFormat="1" applyFont="1" applyFill="1"/>
    <xf numFmtId="166" fontId="7" fillId="0" borderId="0" xfId="0" applyNumberFormat="1" applyFont="1"/>
    <xf numFmtId="166" fontId="7" fillId="0" borderId="1" xfId="0" applyNumberFormat="1" applyFont="1" applyBorder="1"/>
    <xf numFmtId="164" fontId="6" fillId="0" borderId="2" xfId="0" applyNumberFormat="1" applyFont="1" applyBorder="1"/>
    <xf numFmtId="0" fontId="0" fillId="0" borderId="2" xfId="0" applyBorder="1"/>
    <xf numFmtId="0" fontId="11" fillId="2" borderId="2" xfId="0" applyFont="1" applyFill="1" applyBorder="1" applyAlignment="1">
      <alignment horizontal="center"/>
    </xf>
    <xf numFmtId="0" fontId="7" fillId="0" borderId="3" xfId="0" applyFont="1" applyFill="1" applyBorder="1"/>
    <xf numFmtId="166" fontId="7" fillId="0" borderId="4" xfId="0" applyNumberFormat="1" applyFont="1" applyBorder="1"/>
    <xf numFmtId="0" fontId="0" fillId="0" borderId="0" xfId="0" applyBorder="1"/>
    <xf numFmtId="0" fontId="7" fillId="0" borderId="5" xfId="0" applyFont="1" applyFill="1" applyBorder="1"/>
    <xf numFmtId="0" fontId="8" fillId="2" borderId="5" xfId="0" applyFont="1" applyFill="1" applyBorder="1"/>
    <xf numFmtId="167" fontId="7" fillId="0" borderId="4" xfId="0" applyNumberFormat="1" applyFont="1" applyBorder="1"/>
    <xf numFmtId="0" fontId="11" fillId="5" borderId="0" xfId="0" applyFont="1" applyFill="1" applyBorder="1" applyAlignment="1">
      <alignment horizontal="center"/>
    </xf>
    <xf numFmtId="167" fontId="7" fillId="0" borderId="6" xfId="0" applyNumberFormat="1" applyFont="1" applyBorder="1"/>
    <xf numFmtId="164" fontId="6" fillId="0" borderId="7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0" fontId="11" fillId="2" borderId="7" xfId="0" applyFont="1" applyFill="1" applyBorder="1" applyAlignment="1">
      <alignment horizontal="center"/>
    </xf>
    <xf numFmtId="0" fontId="7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4</xdr:col>
          <xdr:colOff>76200</xdr:colOff>
          <xdr:row>3</xdr:row>
          <xdr:rowOff>180975</xdr:rowOff>
        </xdr:to>
        <xdr:sp macro="" textlink="">
          <xdr:nvSpPr>
            <xdr:cNvPr id="1283" name="Object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6C0BFC4C-DABA-11A2-C496-EC3DAF17FC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3676650</xdr:colOff>
          <xdr:row>0</xdr:row>
          <xdr:rowOff>38100</xdr:rowOff>
        </xdr:from>
        <xdr:to>
          <xdr:col>5</xdr:col>
          <xdr:colOff>4676775</xdr:colOff>
          <xdr:row>4</xdr:row>
          <xdr:rowOff>38100</xdr:rowOff>
        </xdr:to>
        <xdr:sp macro="" textlink="">
          <xdr:nvSpPr>
            <xdr:cNvPr id="1284" name="Object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5D4291CC-C9B4-AEEC-0E38-475CD07DE6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0</xdr:rowOff>
        </xdr:from>
        <xdr:to>
          <xdr:col>4</xdr:col>
          <xdr:colOff>9525</xdr:colOff>
          <xdr:row>17</xdr:row>
          <xdr:rowOff>9525</xdr:rowOff>
        </xdr:to>
        <xdr:sp macro="" textlink="">
          <xdr:nvSpPr>
            <xdr:cNvPr id="1384" name="Picture 207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5A85DCE7-6529-A1D0-EEFB-BB798912F3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9525</xdr:colOff>
          <xdr:row>16</xdr:row>
          <xdr:rowOff>9525</xdr:rowOff>
        </xdr:to>
        <xdr:sp macro="" textlink="">
          <xdr:nvSpPr>
            <xdr:cNvPr id="1391" name="Picture 20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559F693E-BB88-FC82-3CE8-1A615769C4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0</xdr:rowOff>
        </xdr:from>
        <xdr:to>
          <xdr:col>4</xdr:col>
          <xdr:colOff>0</xdr:colOff>
          <xdr:row>18</xdr:row>
          <xdr:rowOff>9525</xdr:rowOff>
        </xdr:to>
        <xdr:sp macro="" textlink="">
          <xdr:nvSpPr>
            <xdr:cNvPr id="1392" name="Picture 189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B3819312-5EDA-3415-C1A5-3E573271A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18</xdr:row>
          <xdr:rowOff>0</xdr:rowOff>
        </xdr:from>
        <xdr:to>
          <xdr:col>3</xdr:col>
          <xdr:colOff>200025</xdr:colOff>
          <xdr:row>19</xdr:row>
          <xdr:rowOff>28575</xdr:rowOff>
        </xdr:to>
        <xdr:sp macro="" textlink="">
          <xdr:nvSpPr>
            <xdr:cNvPr id="1393" name="Picture 226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D8EEB582-2D13-5B5F-6AEE-B5DC7878C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19050</xdr:rowOff>
        </xdr:from>
        <xdr:to>
          <xdr:col>3</xdr:col>
          <xdr:colOff>200025</xdr:colOff>
          <xdr:row>20</xdr:row>
          <xdr:rowOff>28575</xdr:rowOff>
        </xdr:to>
        <xdr:sp macro="" textlink="">
          <xdr:nvSpPr>
            <xdr:cNvPr id="1394" name="Picture 384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F8AC911A-0D0A-E9D3-47B9-3DFEA604F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200025</xdr:colOff>
          <xdr:row>21</xdr:row>
          <xdr:rowOff>9525</xdr:rowOff>
        </xdr:to>
        <xdr:sp macro="" textlink="">
          <xdr:nvSpPr>
            <xdr:cNvPr id="1395" name="Picture 207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2BDB3659-904A-8C29-3860-5D0AE5D93E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200025</xdr:colOff>
          <xdr:row>22</xdr:row>
          <xdr:rowOff>9525</xdr:rowOff>
        </xdr:to>
        <xdr:sp macro="" textlink="">
          <xdr:nvSpPr>
            <xdr:cNvPr id="1396" name="Picture 203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A8FA31AF-09B7-FD35-CB62-7992C18ECD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0</xdr:rowOff>
        </xdr:from>
        <xdr:to>
          <xdr:col>4</xdr:col>
          <xdr:colOff>0</xdr:colOff>
          <xdr:row>23</xdr:row>
          <xdr:rowOff>28575</xdr:rowOff>
        </xdr:to>
        <xdr:sp macro="" textlink="">
          <xdr:nvSpPr>
            <xdr:cNvPr id="1397" name="Picture 226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A16CBA6E-2E4B-97D4-DB28-3D22DC7F0F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200025</xdr:colOff>
          <xdr:row>26</xdr:row>
          <xdr:rowOff>9525</xdr:rowOff>
        </xdr:to>
        <xdr:sp macro="" textlink="">
          <xdr:nvSpPr>
            <xdr:cNvPr id="1398" name="Picture 207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F6FF6B74-5B48-655C-B773-B166ACFB7D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200025</xdr:colOff>
          <xdr:row>28</xdr:row>
          <xdr:rowOff>9525</xdr:rowOff>
        </xdr:to>
        <xdr:sp macro="" textlink="">
          <xdr:nvSpPr>
            <xdr:cNvPr id="1400" name="Picture 207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D6788BC-AD09-5C2D-6796-336DFA9D86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3</xdr:col>
          <xdr:colOff>200025</xdr:colOff>
          <xdr:row>29</xdr:row>
          <xdr:rowOff>28575</xdr:rowOff>
        </xdr:to>
        <xdr:sp macro="" textlink="">
          <xdr:nvSpPr>
            <xdr:cNvPr id="1401" name="Picture 226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89FC44C9-8BB2-4003-2F77-3E80E6191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200025</xdr:colOff>
          <xdr:row>31</xdr:row>
          <xdr:rowOff>9525</xdr:rowOff>
        </xdr:to>
        <xdr:sp macro="" textlink="">
          <xdr:nvSpPr>
            <xdr:cNvPr id="1402" name="Picture 166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BCA35D67-72A6-CE48-0C84-A1777790FE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200025</xdr:colOff>
          <xdr:row>32</xdr:row>
          <xdr:rowOff>9525</xdr:rowOff>
        </xdr:to>
        <xdr:sp macro="" textlink="">
          <xdr:nvSpPr>
            <xdr:cNvPr id="1403" name="Picture 207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943176B8-2FDB-F0A5-C86C-AE459345C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3</xdr:col>
          <xdr:colOff>200025</xdr:colOff>
          <xdr:row>34</xdr:row>
          <xdr:rowOff>9525</xdr:rowOff>
        </xdr:to>
        <xdr:sp macro="" textlink="">
          <xdr:nvSpPr>
            <xdr:cNvPr id="1404" name="Picture 166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14D927B8-2647-2BDB-61A4-642D078439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200025</xdr:colOff>
          <xdr:row>35</xdr:row>
          <xdr:rowOff>9525</xdr:rowOff>
        </xdr:to>
        <xdr:sp macro="" textlink="">
          <xdr:nvSpPr>
            <xdr:cNvPr id="1405" name="Picture 189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21CE996B-EEC7-F417-DD2B-F7882920D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3</xdr:col>
          <xdr:colOff>200025</xdr:colOff>
          <xdr:row>36</xdr:row>
          <xdr:rowOff>9525</xdr:rowOff>
        </xdr:to>
        <xdr:sp macro="" textlink="">
          <xdr:nvSpPr>
            <xdr:cNvPr id="1406" name="Picture 207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EE576150-F6E4-840A-BDB1-076CBDA0D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200025</xdr:colOff>
          <xdr:row>37</xdr:row>
          <xdr:rowOff>9525</xdr:rowOff>
        </xdr:to>
        <xdr:sp macro="" textlink="">
          <xdr:nvSpPr>
            <xdr:cNvPr id="1407" name="Picture 207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3A98ED29-0E73-6ABC-15C5-190143E53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200025</xdr:colOff>
          <xdr:row>42</xdr:row>
          <xdr:rowOff>9525</xdr:rowOff>
        </xdr:to>
        <xdr:sp macro="" textlink="">
          <xdr:nvSpPr>
            <xdr:cNvPr id="1410" name="Picture 16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B9849C9E-D36F-6819-48F1-3FF46EE71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200025</xdr:colOff>
          <xdr:row>43</xdr:row>
          <xdr:rowOff>9525</xdr:rowOff>
        </xdr:to>
        <xdr:sp macro="" textlink="">
          <xdr:nvSpPr>
            <xdr:cNvPr id="1411" name="Picture 20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34E5AFE1-8EDC-CDDC-BFCE-683788318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200025</xdr:colOff>
          <xdr:row>44</xdr:row>
          <xdr:rowOff>9525</xdr:rowOff>
        </xdr:to>
        <xdr:sp macro="" textlink="">
          <xdr:nvSpPr>
            <xdr:cNvPr id="1412" name="Picture 207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9DDB6A97-06E1-1364-F32C-4466225B2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3</xdr:col>
          <xdr:colOff>200025</xdr:colOff>
          <xdr:row>45</xdr:row>
          <xdr:rowOff>9525</xdr:rowOff>
        </xdr:to>
        <xdr:sp macro="" textlink="">
          <xdr:nvSpPr>
            <xdr:cNvPr id="1413" name="Picture 207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4F46C027-60D2-153E-E3B1-547391D3C1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0</xdr:rowOff>
        </xdr:from>
        <xdr:to>
          <xdr:col>3</xdr:col>
          <xdr:colOff>200025</xdr:colOff>
          <xdr:row>46</xdr:row>
          <xdr:rowOff>9525</xdr:rowOff>
        </xdr:to>
        <xdr:sp macro="" textlink="">
          <xdr:nvSpPr>
            <xdr:cNvPr id="1414" name="Picture 207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8B8E7299-6AD6-A856-BF21-279B10924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0</xdr:rowOff>
        </xdr:from>
        <xdr:to>
          <xdr:col>3</xdr:col>
          <xdr:colOff>200025</xdr:colOff>
          <xdr:row>47</xdr:row>
          <xdr:rowOff>9525</xdr:rowOff>
        </xdr:to>
        <xdr:sp macro="" textlink="">
          <xdr:nvSpPr>
            <xdr:cNvPr id="1415" name="Picture 232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628AA590-5408-7F38-7E9C-D13AC40FA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0</xdr:rowOff>
        </xdr:from>
        <xdr:to>
          <xdr:col>3</xdr:col>
          <xdr:colOff>200025</xdr:colOff>
          <xdr:row>48</xdr:row>
          <xdr:rowOff>9525</xdr:rowOff>
        </xdr:to>
        <xdr:sp macro="" textlink="">
          <xdr:nvSpPr>
            <xdr:cNvPr id="1416" name="Picture 207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6AC87BA9-5E85-84E1-9395-2B4FE592A9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19050</xdr:rowOff>
        </xdr:from>
        <xdr:to>
          <xdr:col>3</xdr:col>
          <xdr:colOff>200025</xdr:colOff>
          <xdr:row>50</xdr:row>
          <xdr:rowOff>28575</xdr:rowOff>
        </xdr:to>
        <xdr:sp macro="" textlink="">
          <xdr:nvSpPr>
            <xdr:cNvPr id="1418" name="Picture 38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FB39AB0C-1323-7981-0FDC-77B006FC6C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54</xdr:row>
          <xdr:rowOff>9525</xdr:rowOff>
        </xdr:from>
        <xdr:to>
          <xdr:col>3</xdr:col>
          <xdr:colOff>200025</xdr:colOff>
          <xdr:row>55</xdr:row>
          <xdr:rowOff>19050</xdr:rowOff>
        </xdr:to>
        <xdr:sp macro="" textlink="">
          <xdr:nvSpPr>
            <xdr:cNvPr id="1421" name="Picture 20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77BD6B36-0567-DE69-457E-559F640E40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0</xdr:rowOff>
        </xdr:from>
        <xdr:to>
          <xdr:col>3</xdr:col>
          <xdr:colOff>200025</xdr:colOff>
          <xdr:row>56</xdr:row>
          <xdr:rowOff>9525</xdr:rowOff>
        </xdr:to>
        <xdr:sp macro="" textlink="">
          <xdr:nvSpPr>
            <xdr:cNvPr id="1422" name="Picture 232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5661B292-4960-DD6D-A46A-FB9597BD3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0</xdr:rowOff>
        </xdr:from>
        <xdr:to>
          <xdr:col>3</xdr:col>
          <xdr:colOff>200025</xdr:colOff>
          <xdr:row>57</xdr:row>
          <xdr:rowOff>9525</xdr:rowOff>
        </xdr:to>
        <xdr:sp macro="" textlink="">
          <xdr:nvSpPr>
            <xdr:cNvPr id="1423" name="Picture 207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3C9B1303-7655-41AE-19E2-4B0ED8BBCC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3</xdr:col>
          <xdr:colOff>200025</xdr:colOff>
          <xdr:row>61</xdr:row>
          <xdr:rowOff>9525</xdr:rowOff>
        </xdr:to>
        <xdr:sp macro="" textlink="">
          <xdr:nvSpPr>
            <xdr:cNvPr id="1424" name="Picture 207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51368533-8EEE-9960-2874-07C0AFBE0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61</xdr:row>
          <xdr:rowOff>0</xdr:rowOff>
        </xdr:from>
        <xdr:to>
          <xdr:col>3</xdr:col>
          <xdr:colOff>200025</xdr:colOff>
          <xdr:row>62</xdr:row>
          <xdr:rowOff>9525</xdr:rowOff>
        </xdr:to>
        <xdr:sp macro="" textlink="">
          <xdr:nvSpPr>
            <xdr:cNvPr id="1425" name="Picture 207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61AF3AF5-E75A-879F-1019-9E071D9D2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0</xdr:rowOff>
        </xdr:from>
        <xdr:to>
          <xdr:col>3</xdr:col>
          <xdr:colOff>200025</xdr:colOff>
          <xdr:row>63</xdr:row>
          <xdr:rowOff>9525</xdr:rowOff>
        </xdr:to>
        <xdr:sp macro="" textlink="">
          <xdr:nvSpPr>
            <xdr:cNvPr id="1426" name="Picture 207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D97993EF-5C49-349E-6B35-6F7A5B98C0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200025</xdr:colOff>
          <xdr:row>67</xdr:row>
          <xdr:rowOff>9525</xdr:rowOff>
        </xdr:to>
        <xdr:sp macro="" textlink="">
          <xdr:nvSpPr>
            <xdr:cNvPr id="1427" name="Picture 166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557AC7CE-643F-EC69-A811-DDBC234459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64</xdr:row>
          <xdr:rowOff>0</xdr:rowOff>
        </xdr:from>
        <xdr:to>
          <xdr:col>3</xdr:col>
          <xdr:colOff>200025</xdr:colOff>
          <xdr:row>65</xdr:row>
          <xdr:rowOff>9525</xdr:rowOff>
        </xdr:to>
        <xdr:sp macro="" textlink="">
          <xdr:nvSpPr>
            <xdr:cNvPr id="1430" name="Picture 207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DFC0D9F1-EA11-2F72-FACB-158CDF54B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200025</xdr:colOff>
          <xdr:row>66</xdr:row>
          <xdr:rowOff>9525</xdr:rowOff>
        </xdr:to>
        <xdr:sp macro="" textlink="">
          <xdr:nvSpPr>
            <xdr:cNvPr id="1431" name="Picture 2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DB2CFAE9-8630-95D3-9076-5172CF966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9525</xdr:rowOff>
        </xdr:from>
        <xdr:to>
          <xdr:col>3</xdr:col>
          <xdr:colOff>200025</xdr:colOff>
          <xdr:row>64</xdr:row>
          <xdr:rowOff>19050</xdr:rowOff>
        </xdr:to>
        <xdr:sp macro="" textlink="">
          <xdr:nvSpPr>
            <xdr:cNvPr id="1432" name="Picture 189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4F1F65D9-4D79-7332-3F5B-85A68DFDBC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3</xdr:col>
          <xdr:colOff>200025</xdr:colOff>
          <xdr:row>70</xdr:row>
          <xdr:rowOff>9525</xdr:rowOff>
        </xdr:to>
        <xdr:sp macro="" textlink="">
          <xdr:nvSpPr>
            <xdr:cNvPr id="1434" name="Picture 207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917C565A-77F0-013B-E463-5B8B72CC0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3</xdr:col>
          <xdr:colOff>200025</xdr:colOff>
          <xdr:row>73</xdr:row>
          <xdr:rowOff>9525</xdr:rowOff>
        </xdr:to>
        <xdr:sp macro="" textlink="">
          <xdr:nvSpPr>
            <xdr:cNvPr id="1437" name="Picture 207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1EB8DC8A-07AC-A517-599F-F1385B8B3A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79</xdr:row>
          <xdr:rowOff>0</xdr:rowOff>
        </xdr:from>
        <xdr:to>
          <xdr:col>3</xdr:col>
          <xdr:colOff>200025</xdr:colOff>
          <xdr:row>80</xdr:row>
          <xdr:rowOff>9525</xdr:rowOff>
        </xdr:to>
        <xdr:sp macro="" textlink="">
          <xdr:nvSpPr>
            <xdr:cNvPr id="1439" name="Picture 207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44B68B2F-C30F-2B1B-9B24-A3994AC9A6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0</xdr:rowOff>
        </xdr:from>
        <xdr:to>
          <xdr:col>3</xdr:col>
          <xdr:colOff>200025</xdr:colOff>
          <xdr:row>83</xdr:row>
          <xdr:rowOff>9525</xdr:rowOff>
        </xdr:to>
        <xdr:sp macro="" textlink="">
          <xdr:nvSpPr>
            <xdr:cNvPr id="1443" name="Picture 207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D419F79E-B7AE-2878-D21C-70698BA40F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19050</xdr:rowOff>
        </xdr:from>
        <xdr:to>
          <xdr:col>3</xdr:col>
          <xdr:colOff>200025</xdr:colOff>
          <xdr:row>84</xdr:row>
          <xdr:rowOff>28575</xdr:rowOff>
        </xdr:to>
        <xdr:sp macro="" textlink="">
          <xdr:nvSpPr>
            <xdr:cNvPr id="1445" name="Picture 384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C10CDA5C-5BFE-8FA1-7002-D61E76C1D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3</xdr:col>
          <xdr:colOff>200025</xdr:colOff>
          <xdr:row>87</xdr:row>
          <xdr:rowOff>9525</xdr:rowOff>
        </xdr:to>
        <xdr:sp macro="" textlink="">
          <xdr:nvSpPr>
            <xdr:cNvPr id="1448" name="Picture 207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7F417ECC-E0C1-967E-067E-5D94ACC4F5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3</xdr:col>
          <xdr:colOff>200025</xdr:colOff>
          <xdr:row>88</xdr:row>
          <xdr:rowOff>9525</xdr:rowOff>
        </xdr:to>
        <xdr:sp macro="" textlink="">
          <xdr:nvSpPr>
            <xdr:cNvPr id="1449" name="Picture 207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AD70A48D-FF4B-AF92-0CC7-44F9864FB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9525</xdr:rowOff>
        </xdr:from>
        <xdr:to>
          <xdr:col>3</xdr:col>
          <xdr:colOff>200025</xdr:colOff>
          <xdr:row>68</xdr:row>
          <xdr:rowOff>19050</xdr:rowOff>
        </xdr:to>
        <xdr:sp macro="" textlink="">
          <xdr:nvSpPr>
            <xdr:cNvPr id="1454" name="Picture 189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FEF6D3E5-9E8F-C2E4-6C33-24330AAC1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9525</xdr:rowOff>
        </xdr:from>
        <xdr:to>
          <xdr:col>3</xdr:col>
          <xdr:colOff>200025</xdr:colOff>
          <xdr:row>71</xdr:row>
          <xdr:rowOff>19050</xdr:rowOff>
        </xdr:to>
        <xdr:sp macro="" textlink="">
          <xdr:nvSpPr>
            <xdr:cNvPr id="1455" name="Picture 189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3A1704C0-CC17-B586-A7DC-98EABD2A4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200025</xdr:colOff>
          <xdr:row>82</xdr:row>
          <xdr:rowOff>9525</xdr:rowOff>
        </xdr:to>
        <xdr:sp macro="" textlink="">
          <xdr:nvSpPr>
            <xdr:cNvPr id="1456" name="Picture 167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3EE8C972-D5EC-966A-BFB2-EAF36B7062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3</xdr:col>
          <xdr:colOff>200025</xdr:colOff>
          <xdr:row>72</xdr:row>
          <xdr:rowOff>9525</xdr:rowOff>
        </xdr:to>
        <xdr:sp macro="" textlink="">
          <xdr:nvSpPr>
            <xdr:cNvPr id="1457" name="Picture 206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74F907E5-B9DE-21C9-E673-73CDC97D5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3</xdr:col>
          <xdr:colOff>200025</xdr:colOff>
          <xdr:row>81</xdr:row>
          <xdr:rowOff>9525</xdr:rowOff>
        </xdr:to>
        <xdr:sp macro="" textlink="">
          <xdr:nvSpPr>
            <xdr:cNvPr id="1458" name="Picture 206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7DE44170-AA7D-1AF2-0479-40E3CAA49F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3</xdr:col>
          <xdr:colOff>200025</xdr:colOff>
          <xdr:row>85</xdr:row>
          <xdr:rowOff>9525</xdr:rowOff>
        </xdr:to>
        <xdr:sp macro="" textlink="">
          <xdr:nvSpPr>
            <xdr:cNvPr id="1460" name="Picture 20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BB2A108F-4CBA-CD37-5F93-0A129ED67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85</xdr:row>
          <xdr:rowOff>0</xdr:rowOff>
        </xdr:from>
        <xdr:to>
          <xdr:col>3</xdr:col>
          <xdr:colOff>200025</xdr:colOff>
          <xdr:row>86</xdr:row>
          <xdr:rowOff>9525</xdr:rowOff>
        </xdr:to>
        <xdr:sp macro="" textlink="">
          <xdr:nvSpPr>
            <xdr:cNvPr id="1461" name="Picture 166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AC16E8E2-57B7-0AC9-83E4-F547E550A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9525</xdr:rowOff>
        </xdr:from>
        <xdr:to>
          <xdr:col>3</xdr:col>
          <xdr:colOff>200025</xdr:colOff>
          <xdr:row>69</xdr:row>
          <xdr:rowOff>19050</xdr:rowOff>
        </xdr:to>
        <xdr:sp macro="" textlink="">
          <xdr:nvSpPr>
            <xdr:cNvPr id="1464" name="Picture 221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79E45176-0565-70F3-3887-951C64D9F5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200025</xdr:colOff>
          <xdr:row>33</xdr:row>
          <xdr:rowOff>9525</xdr:rowOff>
        </xdr:to>
        <xdr:sp macro="" textlink="">
          <xdr:nvSpPr>
            <xdr:cNvPr id="1465" name="Picture 22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162A40CF-85A4-D581-5FC8-FD38975CD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4</xdr:col>
          <xdr:colOff>9525</xdr:colOff>
          <xdr:row>13</xdr:row>
          <xdr:rowOff>9525</xdr:rowOff>
        </xdr:to>
        <xdr:sp macro="" textlink="">
          <xdr:nvSpPr>
            <xdr:cNvPr id="1482" name="Picture 320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EDFE201E-0601-6B2D-08BB-111394887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4</xdr:col>
          <xdr:colOff>9525</xdr:colOff>
          <xdr:row>8</xdr:row>
          <xdr:rowOff>28575</xdr:rowOff>
        </xdr:to>
        <xdr:sp macro="" textlink="">
          <xdr:nvSpPr>
            <xdr:cNvPr id="1483" name="Picture 386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B34F72C5-EA2B-4FA6-C32A-A101497C8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0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1484" name="Picture 335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2B4F4D52-2C77-B637-6276-C0D84E9CB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485" name="Picture 363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34938AF7-ECAC-3403-183B-B4F19DBFAC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486" name="Picture 333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1F95E758-2D39-7576-6242-9AEA484548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487" name="Picture 3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72635B81-99C7-6827-8533-4F8818F87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0</xdr:rowOff>
        </xdr:from>
        <xdr:to>
          <xdr:col>4</xdr:col>
          <xdr:colOff>9525</xdr:colOff>
          <xdr:row>10</xdr:row>
          <xdr:rowOff>9525</xdr:rowOff>
        </xdr:to>
        <xdr:sp macro="" textlink="">
          <xdr:nvSpPr>
            <xdr:cNvPr id="1488" name="Picture 363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731B0C1C-0896-1E54-FB87-A6DDE9E19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0</xdr:rowOff>
        </xdr:from>
        <xdr:to>
          <xdr:col>4</xdr:col>
          <xdr:colOff>9525</xdr:colOff>
          <xdr:row>10</xdr:row>
          <xdr:rowOff>9525</xdr:rowOff>
        </xdr:to>
        <xdr:sp macro="" textlink="">
          <xdr:nvSpPr>
            <xdr:cNvPr id="1489" name="Picture 333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1E91E1AC-2B3B-837D-1EAE-9094F946E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0</xdr:rowOff>
        </xdr:from>
        <xdr:to>
          <xdr:col>4</xdr:col>
          <xdr:colOff>9525</xdr:colOff>
          <xdr:row>10</xdr:row>
          <xdr:rowOff>9525</xdr:rowOff>
        </xdr:to>
        <xdr:sp macro="" textlink="">
          <xdr:nvSpPr>
            <xdr:cNvPr id="1490" name="Picture 363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4D863DB9-289E-DC78-F7E8-EA81CC8DD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4</xdr:col>
          <xdr:colOff>9525</xdr:colOff>
          <xdr:row>11</xdr:row>
          <xdr:rowOff>9525</xdr:rowOff>
        </xdr:to>
        <xdr:sp macro="" textlink="">
          <xdr:nvSpPr>
            <xdr:cNvPr id="1491" name="Picture 335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854FD357-2768-94C3-AA22-80B85BB495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19050</xdr:rowOff>
        </xdr:from>
        <xdr:to>
          <xdr:col>4</xdr:col>
          <xdr:colOff>9525</xdr:colOff>
          <xdr:row>11</xdr:row>
          <xdr:rowOff>28575</xdr:rowOff>
        </xdr:to>
        <xdr:sp macro="" textlink="">
          <xdr:nvSpPr>
            <xdr:cNvPr id="1492" name="Picture 386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BFF103D9-6057-5F83-8DA0-E16FEA994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4</xdr:col>
          <xdr:colOff>9525</xdr:colOff>
          <xdr:row>11</xdr:row>
          <xdr:rowOff>9525</xdr:rowOff>
        </xdr:to>
        <xdr:sp macro="" textlink="">
          <xdr:nvSpPr>
            <xdr:cNvPr id="1493" name="Picture 335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E0AD1F03-97F6-C41D-AE3B-ED10E01BE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19050</xdr:rowOff>
        </xdr:from>
        <xdr:to>
          <xdr:col>4</xdr:col>
          <xdr:colOff>9525</xdr:colOff>
          <xdr:row>12</xdr:row>
          <xdr:rowOff>28575</xdr:rowOff>
        </xdr:to>
        <xdr:sp macro="" textlink="">
          <xdr:nvSpPr>
            <xdr:cNvPr id="1494" name="Picture 386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C5A4B12-542E-3458-E61B-4FEE99357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4</xdr:col>
          <xdr:colOff>9525</xdr:colOff>
          <xdr:row>12</xdr:row>
          <xdr:rowOff>9525</xdr:rowOff>
        </xdr:to>
        <xdr:sp macro="" textlink="">
          <xdr:nvSpPr>
            <xdr:cNvPr id="1495" name="Picture 335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9992C9B4-0257-A5ED-731B-0BD62161D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19050</xdr:rowOff>
        </xdr:from>
        <xdr:to>
          <xdr:col>4</xdr:col>
          <xdr:colOff>9525</xdr:colOff>
          <xdr:row>12</xdr:row>
          <xdr:rowOff>28575</xdr:rowOff>
        </xdr:to>
        <xdr:sp macro="" textlink="">
          <xdr:nvSpPr>
            <xdr:cNvPr id="1496" name="Picture 386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85BC25E-A91C-9299-1B2C-305F06CCC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4</xdr:col>
          <xdr:colOff>9525</xdr:colOff>
          <xdr:row>12</xdr:row>
          <xdr:rowOff>9525</xdr:rowOff>
        </xdr:to>
        <xdr:sp macro="" textlink="">
          <xdr:nvSpPr>
            <xdr:cNvPr id="1497" name="Picture 335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A0568FA0-30F8-CD5A-3844-B4488A0B3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4</xdr:col>
          <xdr:colOff>9525</xdr:colOff>
          <xdr:row>14</xdr:row>
          <xdr:rowOff>9525</xdr:rowOff>
        </xdr:to>
        <xdr:sp macro="" textlink="">
          <xdr:nvSpPr>
            <xdr:cNvPr id="1498" name="Picture 335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9DA4203E-1974-57BF-F0D1-614ABF40F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3</xdr:col>
          <xdr:colOff>200025</xdr:colOff>
          <xdr:row>27</xdr:row>
          <xdr:rowOff>9525</xdr:rowOff>
        </xdr:to>
        <xdr:sp macro="" textlink="">
          <xdr:nvSpPr>
            <xdr:cNvPr id="1499" name="Picture 207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C30E3EAA-E959-262E-44FD-AAFBB6027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9525</xdr:rowOff>
        </xdr:from>
        <xdr:to>
          <xdr:col>3</xdr:col>
          <xdr:colOff>200025</xdr:colOff>
          <xdr:row>49</xdr:row>
          <xdr:rowOff>19050</xdr:rowOff>
        </xdr:to>
        <xdr:sp macro="" textlink="">
          <xdr:nvSpPr>
            <xdr:cNvPr id="1501" name="Picture 335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C9BE2712-5152-9523-A597-8D489EC4C8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3</xdr:col>
          <xdr:colOff>200025</xdr:colOff>
          <xdr:row>54</xdr:row>
          <xdr:rowOff>9525</xdr:rowOff>
        </xdr:to>
        <xdr:sp macro="" textlink="">
          <xdr:nvSpPr>
            <xdr:cNvPr id="1503" name="Picture 320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AAC496F7-2496-B857-EAF0-2D55C304F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3</xdr:col>
          <xdr:colOff>200025</xdr:colOff>
          <xdr:row>38</xdr:row>
          <xdr:rowOff>9525</xdr:rowOff>
        </xdr:to>
        <xdr:sp macro="" textlink="">
          <xdr:nvSpPr>
            <xdr:cNvPr id="1504" name="Picture 207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AEB54B40-1F35-EEBE-585B-D08660F33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200025</xdr:colOff>
          <xdr:row>74</xdr:row>
          <xdr:rowOff>9525</xdr:rowOff>
        </xdr:to>
        <xdr:sp macro="" textlink="">
          <xdr:nvSpPr>
            <xdr:cNvPr id="1505" name="Picture 207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931FAF0F-2A23-5CEA-2147-6C441E1DD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101</xdr:row>
          <xdr:rowOff>0</xdr:rowOff>
        </xdr:from>
        <xdr:to>
          <xdr:col>4</xdr:col>
          <xdr:colOff>0</xdr:colOff>
          <xdr:row>102</xdr:row>
          <xdr:rowOff>9525</xdr:rowOff>
        </xdr:to>
        <xdr:sp macro="" textlink="">
          <xdr:nvSpPr>
            <xdr:cNvPr id="1506" name="Picture 42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EBB7936A-A990-3D55-201E-EA7634F5E9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89</xdr:row>
          <xdr:rowOff>0</xdr:rowOff>
        </xdr:from>
        <xdr:to>
          <xdr:col>4</xdr:col>
          <xdr:colOff>0</xdr:colOff>
          <xdr:row>90</xdr:row>
          <xdr:rowOff>9525</xdr:rowOff>
        </xdr:to>
        <xdr:sp macro="" textlink="">
          <xdr:nvSpPr>
            <xdr:cNvPr id="1507" name="Picture 399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3DACF04B-7270-4CC8-52E3-145343AAF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90</xdr:row>
          <xdr:rowOff>0</xdr:rowOff>
        </xdr:from>
        <xdr:to>
          <xdr:col>4</xdr:col>
          <xdr:colOff>0</xdr:colOff>
          <xdr:row>91</xdr:row>
          <xdr:rowOff>9525</xdr:rowOff>
        </xdr:to>
        <xdr:sp macro="" textlink="">
          <xdr:nvSpPr>
            <xdr:cNvPr id="1508" name="Picture 411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753917D2-8F9D-10FD-8ED5-834A890B72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91</xdr:row>
          <xdr:rowOff>0</xdr:rowOff>
        </xdr:from>
        <xdr:to>
          <xdr:col>4</xdr:col>
          <xdr:colOff>0</xdr:colOff>
          <xdr:row>92</xdr:row>
          <xdr:rowOff>9525</xdr:rowOff>
        </xdr:to>
        <xdr:sp macro="" textlink="">
          <xdr:nvSpPr>
            <xdr:cNvPr id="1509" name="Picture 422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EBD1A545-84F2-D4DB-6D21-C668B6F0FB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92</xdr:row>
          <xdr:rowOff>0</xdr:rowOff>
        </xdr:from>
        <xdr:to>
          <xdr:col>4</xdr:col>
          <xdr:colOff>0</xdr:colOff>
          <xdr:row>93</xdr:row>
          <xdr:rowOff>9525</xdr:rowOff>
        </xdr:to>
        <xdr:sp macro="" textlink="">
          <xdr:nvSpPr>
            <xdr:cNvPr id="1510" name="Picture 422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245A8A5E-2380-2AC4-36D0-BCA616495C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93</xdr:row>
          <xdr:rowOff>0</xdr:rowOff>
        </xdr:from>
        <xdr:to>
          <xdr:col>4</xdr:col>
          <xdr:colOff>0</xdr:colOff>
          <xdr:row>94</xdr:row>
          <xdr:rowOff>9525</xdr:rowOff>
        </xdr:to>
        <xdr:sp macro="" textlink="">
          <xdr:nvSpPr>
            <xdr:cNvPr id="1511" name="Picture 388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A741E0B5-70F2-4B64-51C0-E60DAA3AF0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95</xdr:row>
          <xdr:rowOff>0</xdr:rowOff>
        </xdr:from>
        <xdr:to>
          <xdr:col>4</xdr:col>
          <xdr:colOff>0</xdr:colOff>
          <xdr:row>96</xdr:row>
          <xdr:rowOff>9525</xdr:rowOff>
        </xdr:to>
        <xdr:sp macro="" textlink="">
          <xdr:nvSpPr>
            <xdr:cNvPr id="1512" name="Picture 386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4D91C1A4-377F-61A3-2043-7687FD210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94</xdr:row>
          <xdr:rowOff>0</xdr:rowOff>
        </xdr:from>
        <xdr:to>
          <xdr:col>4</xdr:col>
          <xdr:colOff>0</xdr:colOff>
          <xdr:row>95</xdr:row>
          <xdr:rowOff>9525</xdr:rowOff>
        </xdr:to>
        <xdr:sp macro="" textlink="">
          <xdr:nvSpPr>
            <xdr:cNvPr id="1513" name="Picture 388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F2FFD772-FB5B-ECCE-78AC-2853B0884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96</xdr:row>
          <xdr:rowOff>0</xdr:rowOff>
        </xdr:from>
        <xdr:to>
          <xdr:col>4</xdr:col>
          <xdr:colOff>0</xdr:colOff>
          <xdr:row>97</xdr:row>
          <xdr:rowOff>9525</xdr:rowOff>
        </xdr:to>
        <xdr:sp macro="" textlink="">
          <xdr:nvSpPr>
            <xdr:cNvPr id="1514" name="Picture 388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257406F1-AF54-5273-117A-697C7C41A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97</xdr:row>
          <xdr:rowOff>0</xdr:rowOff>
        </xdr:from>
        <xdr:to>
          <xdr:col>4</xdr:col>
          <xdr:colOff>0</xdr:colOff>
          <xdr:row>98</xdr:row>
          <xdr:rowOff>9525</xdr:rowOff>
        </xdr:to>
        <xdr:sp macro="" textlink="">
          <xdr:nvSpPr>
            <xdr:cNvPr id="1515" name="Picture 386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ED0B24BE-B6DA-0F55-1762-33A67DC19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98</xdr:row>
          <xdr:rowOff>0</xdr:rowOff>
        </xdr:from>
        <xdr:to>
          <xdr:col>4</xdr:col>
          <xdr:colOff>0</xdr:colOff>
          <xdr:row>99</xdr:row>
          <xdr:rowOff>9525</xdr:rowOff>
        </xdr:to>
        <xdr:sp macro="" textlink="">
          <xdr:nvSpPr>
            <xdr:cNvPr id="1516" name="Picture 399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C402D6F4-BAB2-1967-8EDF-92997E18BF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99</xdr:row>
          <xdr:rowOff>0</xdr:rowOff>
        </xdr:from>
        <xdr:to>
          <xdr:col>4</xdr:col>
          <xdr:colOff>0</xdr:colOff>
          <xdr:row>100</xdr:row>
          <xdr:rowOff>9525</xdr:rowOff>
        </xdr:to>
        <xdr:sp macro="" textlink="">
          <xdr:nvSpPr>
            <xdr:cNvPr id="1517" name="Picture 422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8B200C5A-AE36-CEBC-E61A-A6B04B465B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100</xdr:row>
          <xdr:rowOff>0</xdr:rowOff>
        </xdr:from>
        <xdr:to>
          <xdr:col>4</xdr:col>
          <xdr:colOff>0</xdr:colOff>
          <xdr:row>101</xdr:row>
          <xdr:rowOff>9525</xdr:rowOff>
        </xdr:to>
        <xdr:sp macro="" textlink="">
          <xdr:nvSpPr>
            <xdr:cNvPr id="1518" name="Picture 422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F0600D7F-2AC4-F0A4-BE0B-4327F1DE8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9525</xdr:colOff>
          <xdr:row>15</xdr:row>
          <xdr:rowOff>9525</xdr:rowOff>
        </xdr:to>
        <xdr:sp macro="" textlink="">
          <xdr:nvSpPr>
            <xdr:cNvPr id="1519" name="Picture 207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A6E90999-1079-12B6-9D79-66E0904F18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9525</xdr:colOff>
          <xdr:row>15</xdr:row>
          <xdr:rowOff>9525</xdr:rowOff>
        </xdr:to>
        <xdr:sp macro="" textlink="">
          <xdr:nvSpPr>
            <xdr:cNvPr id="1520" name="Picture 207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34079F8A-4536-ABFB-A2D9-CBD101EF42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3</xdr:col>
          <xdr:colOff>200025</xdr:colOff>
          <xdr:row>89</xdr:row>
          <xdr:rowOff>9525</xdr:rowOff>
        </xdr:to>
        <xdr:sp macro="" textlink="">
          <xdr:nvSpPr>
            <xdr:cNvPr id="1521" name="Picture 20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22053E70-47A8-0E62-E08F-3482FDE02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9525</xdr:rowOff>
        </xdr:from>
        <xdr:to>
          <xdr:col>3</xdr:col>
          <xdr:colOff>200025</xdr:colOff>
          <xdr:row>75</xdr:row>
          <xdr:rowOff>19050</xdr:rowOff>
        </xdr:to>
        <xdr:sp macro="" textlink="">
          <xdr:nvSpPr>
            <xdr:cNvPr id="1522" name="Picture 189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5D33B809-CC8B-0694-5FD7-FE2EED430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78</xdr:row>
          <xdr:rowOff>9525</xdr:rowOff>
        </xdr:from>
        <xdr:to>
          <xdr:col>3</xdr:col>
          <xdr:colOff>200025</xdr:colOff>
          <xdr:row>79</xdr:row>
          <xdr:rowOff>19050</xdr:rowOff>
        </xdr:to>
        <xdr:sp macro="" textlink="">
          <xdr:nvSpPr>
            <xdr:cNvPr id="1523" name="Picture 386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BACEBF8F-0A0B-B03C-FFEB-8BF6A5DF0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4.bin"/><Relationship Id="rId21" Type="http://schemas.openxmlformats.org/officeDocument/2006/relationships/oleObject" Target="../embeddings/oleObject10.bin"/><Relationship Id="rId42" Type="http://schemas.openxmlformats.org/officeDocument/2006/relationships/image" Target="../media/image10.emf"/><Relationship Id="rId47" Type="http://schemas.openxmlformats.org/officeDocument/2006/relationships/oleObject" Target="../embeddings/oleObject33.bin"/><Relationship Id="rId63" Type="http://schemas.openxmlformats.org/officeDocument/2006/relationships/oleObject" Target="../embeddings/oleObject48.bin"/><Relationship Id="rId68" Type="http://schemas.openxmlformats.org/officeDocument/2006/relationships/oleObject" Target="../embeddings/oleObject52.bin"/><Relationship Id="rId84" Type="http://schemas.openxmlformats.org/officeDocument/2006/relationships/oleObject" Target="../embeddings/oleObject66.bin"/><Relationship Id="rId89" Type="http://schemas.openxmlformats.org/officeDocument/2006/relationships/oleObject" Target="../embeddings/oleObject71.bin"/><Relationship Id="rId16" Type="http://schemas.openxmlformats.org/officeDocument/2006/relationships/image" Target="../media/image6.emf"/><Relationship Id="rId107" Type="http://schemas.openxmlformats.org/officeDocument/2006/relationships/oleObject" Target="../embeddings/oleObject89.bin"/><Relationship Id="rId11" Type="http://schemas.openxmlformats.org/officeDocument/2006/relationships/oleObject" Target="../embeddings/oleObject4.bin"/><Relationship Id="rId32" Type="http://schemas.openxmlformats.org/officeDocument/2006/relationships/oleObject" Target="../embeddings/oleObject20.bin"/><Relationship Id="rId37" Type="http://schemas.openxmlformats.org/officeDocument/2006/relationships/image" Target="../media/image9.emf"/><Relationship Id="rId53" Type="http://schemas.openxmlformats.org/officeDocument/2006/relationships/oleObject" Target="../embeddings/oleObject39.bin"/><Relationship Id="rId58" Type="http://schemas.openxmlformats.org/officeDocument/2006/relationships/oleObject" Target="../embeddings/oleObject44.bin"/><Relationship Id="rId74" Type="http://schemas.openxmlformats.org/officeDocument/2006/relationships/oleObject" Target="../embeddings/oleObject56.bin"/><Relationship Id="rId79" Type="http://schemas.openxmlformats.org/officeDocument/2006/relationships/oleObject" Target="../embeddings/oleObject61.bin"/><Relationship Id="rId102" Type="http://schemas.openxmlformats.org/officeDocument/2006/relationships/oleObject" Target="../embeddings/oleObject84.bin"/><Relationship Id="rId5" Type="http://schemas.openxmlformats.org/officeDocument/2006/relationships/image" Target="../media/image1.emf"/><Relationship Id="rId90" Type="http://schemas.openxmlformats.org/officeDocument/2006/relationships/oleObject" Target="../embeddings/oleObject72.bin"/><Relationship Id="rId95" Type="http://schemas.openxmlformats.org/officeDocument/2006/relationships/oleObject" Target="../embeddings/oleObject77.bin"/><Relationship Id="rId22" Type="http://schemas.openxmlformats.org/officeDocument/2006/relationships/oleObject" Target="../embeddings/oleObject11.bin"/><Relationship Id="rId27" Type="http://schemas.openxmlformats.org/officeDocument/2006/relationships/oleObject" Target="../embeddings/oleObject15.bin"/><Relationship Id="rId43" Type="http://schemas.openxmlformats.org/officeDocument/2006/relationships/oleObject" Target="../embeddings/oleObject29.bin"/><Relationship Id="rId48" Type="http://schemas.openxmlformats.org/officeDocument/2006/relationships/oleObject" Target="../embeddings/oleObject34.bin"/><Relationship Id="rId64" Type="http://schemas.openxmlformats.org/officeDocument/2006/relationships/oleObject" Target="../embeddings/oleObject49.bin"/><Relationship Id="rId69" Type="http://schemas.openxmlformats.org/officeDocument/2006/relationships/oleObject" Target="../embeddings/oleObject53.bin"/><Relationship Id="rId80" Type="http://schemas.openxmlformats.org/officeDocument/2006/relationships/oleObject" Target="../embeddings/oleObject62.bin"/><Relationship Id="rId85" Type="http://schemas.openxmlformats.org/officeDocument/2006/relationships/oleObject" Target="../embeddings/oleObject67.bin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7.bin"/><Relationship Id="rId33" Type="http://schemas.openxmlformats.org/officeDocument/2006/relationships/oleObject" Target="../embeddings/oleObject21.bin"/><Relationship Id="rId38" Type="http://schemas.openxmlformats.org/officeDocument/2006/relationships/oleObject" Target="../embeddings/oleObject25.bin"/><Relationship Id="rId59" Type="http://schemas.openxmlformats.org/officeDocument/2006/relationships/oleObject" Target="../embeddings/oleObject45.bin"/><Relationship Id="rId103" Type="http://schemas.openxmlformats.org/officeDocument/2006/relationships/oleObject" Target="../embeddings/oleObject85.bin"/><Relationship Id="rId108" Type="http://schemas.openxmlformats.org/officeDocument/2006/relationships/oleObject" Target="../embeddings/oleObject90.bin"/><Relationship Id="rId54" Type="http://schemas.openxmlformats.org/officeDocument/2006/relationships/oleObject" Target="../embeddings/oleObject40.bin"/><Relationship Id="rId70" Type="http://schemas.openxmlformats.org/officeDocument/2006/relationships/image" Target="../media/image13.emf"/><Relationship Id="rId75" Type="http://schemas.openxmlformats.org/officeDocument/2006/relationships/oleObject" Target="../embeddings/oleObject57.bin"/><Relationship Id="rId91" Type="http://schemas.openxmlformats.org/officeDocument/2006/relationships/oleObject" Target="../embeddings/oleObject73.bin"/><Relationship Id="rId96" Type="http://schemas.openxmlformats.org/officeDocument/2006/relationships/oleObject" Target="../embeddings/oleObject7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.doc"/><Relationship Id="rId15" Type="http://schemas.openxmlformats.org/officeDocument/2006/relationships/oleObject" Target="../embeddings/oleObject6.bin"/><Relationship Id="rId23" Type="http://schemas.openxmlformats.org/officeDocument/2006/relationships/oleObject" Target="../embeddings/oleObject12.bin"/><Relationship Id="rId28" Type="http://schemas.openxmlformats.org/officeDocument/2006/relationships/oleObject" Target="../embeddings/oleObject16.bin"/><Relationship Id="rId36" Type="http://schemas.openxmlformats.org/officeDocument/2006/relationships/oleObject" Target="../embeddings/oleObject24.bin"/><Relationship Id="rId49" Type="http://schemas.openxmlformats.org/officeDocument/2006/relationships/oleObject" Target="../embeddings/oleObject35.bin"/><Relationship Id="rId57" Type="http://schemas.openxmlformats.org/officeDocument/2006/relationships/oleObject" Target="../embeddings/oleObject43.bin"/><Relationship Id="rId106" Type="http://schemas.openxmlformats.org/officeDocument/2006/relationships/oleObject" Target="../embeddings/oleObject88.bin"/><Relationship Id="rId10" Type="http://schemas.openxmlformats.org/officeDocument/2006/relationships/oleObject" Target="../embeddings/oleObject3.bin"/><Relationship Id="rId31" Type="http://schemas.openxmlformats.org/officeDocument/2006/relationships/oleObject" Target="../embeddings/oleObject19.bin"/><Relationship Id="rId44" Type="http://schemas.openxmlformats.org/officeDocument/2006/relationships/oleObject" Target="../embeddings/oleObject30.bin"/><Relationship Id="rId52" Type="http://schemas.openxmlformats.org/officeDocument/2006/relationships/oleObject" Target="../embeddings/oleObject38.bin"/><Relationship Id="rId60" Type="http://schemas.openxmlformats.org/officeDocument/2006/relationships/oleObject" Target="../embeddings/oleObject46.bin"/><Relationship Id="rId65" Type="http://schemas.openxmlformats.org/officeDocument/2006/relationships/oleObject" Target="../embeddings/oleObject50.bin"/><Relationship Id="rId73" Type="http://schemas.openxmlformats.org/officeDocument/2006/relationships/image" Target="../media/image14.emf"/><Relationship Id="rId78" Type="http://schemas.openxmlformats.org/officeDocument/2006/relationships/oleObject" Target="../embeddings/oleObject60.bin"/><Relationship Id="rId81" Type="http://schemas.openxmlformats.org/officeDocument/2006/relationships/oleObject" Target="../embeddings/oleObject63.bin"/><Relationship Id="rId86" Type="http://schemas.openxmlformats.org/officeDocument/2006/relationships/oleObject" Target="../embeddings/oleObject68.bin"/><Relationship Id="rId94" Type="http://schemas.openxmlformats.org/officeDocument/2006/relationships/oleObject" Target="../embeddings/oleObject76.bin"/><Relationship Id="rId99" Type="http://schemas.openxmlformats.org/officeDocument/2006/relationships/oleObject" Target="../embeddings/oleObject81.bin"/><Relationship Id="rId101" Type="http://schemas.openxmlformats.org/officeDocument/2006/relationships/oleObject" Target="../embeddings/oleObject83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3" Type="http://schemas.openxmlformats.org/officeDocument/2006/relationships/oleObject" Target="../embeddings/oleObject5.bin"/><Relationship Id="rId18" Type="http://schemas.openxmlformats.org/officeDocument/2006/relationships/oleObject" Target="../embeddings/oleObject8.bin"/><Relationship Id="rId39" Type="http://schemas.openxmlformats.org/officeDocument/2006/relationships/oleObject" Target="../embeddings/oleObject26.bin"/><Relationship Id="rId109" Type="http://schemas.openxmlformats.org/officeDocument/2006/relationships/oleObject" Target="../embeddings/oleObject91.bin"/><Relationship Id="rId34" Type="http://schemas.openxmlformats.org/officeDocument/2006/relationships/oleObject" Target="../embeddings/oleObject22.bin"/><Relationship Id="rId50" Type="http://schemas.openxmlformats.org/officeDocument/2006/relationships/oleObject" Target="../embeddings/oleObject36.bin"/><Relationship Id="rId55" Type="http://schemas.openxmlformats.org/officeDocument/2006/relationships/oleObject" Target="../embeddings/oleObject41.bin"/><Relationship Id="rId76" Type="http://schemas.openxmlformats.org/officeDocument/2006/relationships/oleObject" Target="../embeddings/oleObject58.bin"/><Relationship Id="rId97" Type="http://schemas.openxmlformats.org/officeDocument/2006/relationships/oleObject" Target="../embeddings/oleObject79.bin"/><Relationship Id="rId104" Type="http://schemas.openxmlformats.org/officeDocument/2006/relationships/oleObject" Target="../embeddings/oleObject86.bin"/><Relationship Id="rId7" Type="http://schemas.openxmlformats.org/officeDocument/2006/relationships/image" Target="../media/image2.emf"/><Relationship Id="rId71" Type="http://schemas.openxmlformats.org/officeDocument/2006/relationships/oleObject" Target="../embeddings/oleObject54.bin"/><Relationship Id="rId92" Type="http://schemas.openxmlformats.org/officeDocument/2006/relationships/oleObject" Target="../embeddings/oleObject74.bin"/><Relationship Id="rId2" Type="http://schemas.openxmlformats.org/officeDocument/2006/relationships/drawing" Target="../drawings/drawing1.xml"/><Relationship Id="rId29" Type="http://schemas.openxmlformats.org/officeDocument/2006/relationships/oleObject" Target="../embeddings/oleObject17.bin"/><Relationship Id="rId24" Type="http://schemas.openxmlformats.org/officeDocument/2006/relationships/oleObject" Target="../embeddings/oleObject13.bin"/><Relationship Id="rId40" Type="http://schemas.openxmlformats.org/officeDocument/2006/relationships/oleObject" Target="../embeddings/oleObject27.bin"/><Relationship Id="rId45" Type="http://schemas.openxmlformats.org/officeDocument/2006/relationships/oleObject" Target="../embeddings/oleObject31.bin"/><Relationship Id="rId66" Type="http://schemas.openxmlformats.org/officeDocument/2006/relationships/oleObject" Target="../embeddings/oleObject51.bin"/><Relationship Id="rId87" Type="http://schemas.openxmlformats.org/officeDocument/2006/relationships/oleObject" Target="../embeddings/oleObject69.bin"/><Relationship Id="rId61" Type="http://schemas.openxmlformats.org/officeDocument/2006/relationships/image" Target="../media/image11.emf"/><Relationship Id="rId82" Type="http://schemas.openxmlformats.org/officeDocument/2006/relationships/oleObject" Target="../embeddings/oleObject64.bin"/><Relationship Id="rId19" Type="http://schemas.openxmlformats.org/officeDocument/2006/relationships/image" Target="../media/image7.emf"/><Relationship Id="rId14" Type="http://schemas.openxmlformats.org/officeDocument/2006/relationships/image" Target="../media/image5.emf"/><Relationship Id="rId30" Type="http://schemas.openxmlformats.org/officeDocument/2006/relationships/oleObject" Target="../embeddings/oleObject18.bin"/><Relationship Id="rId35" Type="http://schemas.openxmlformats.org/officeDocument/2006/relationships/oleObject" Target="../embeddings/oleObject23.bin"/><Relationship Id="rId56" Type="http://schemas.openxmlformats.org/officeDocument/2006/relationships/oleObject" Target="../embeddings/oleObject42.bin"/><Relationship Id="rId77" Type="http://schemas.openxmlformats.org/officeDocument/2006/relationships/oleObject" Target="../embeddings/oleObject59.bin"/><Relationship Id="rId100" Type="http://schemas.openxmlformats.org/officeDocument/2006/relationships/oleObject" Target="../embeddings/oleObject82.bin"/><Relationship Id="rId105" Type="http://schemas.openxmlformats.org/officeDocument/2006/relationships/oleObject" Target="../embeddings/oleObject87.bin"/><Relationship Id="rId8" Type="http://schemas.openxmlformats.org/officeDocument/2006/relationships/oleObject" Target="../embeddings/oleObject2.bin"/><Relationship Id="rId51" Type="http://schemas.openxmlformats.org/officeDocument/2006/relationships/oleObject" Target="../embeddings/oleObject37.bin"/><Relationship Id="rId72" Type="http://schemas.openxmlformats.org/officeDocument/2006/relationships/oleObject" Target="../embeddings/oleObject55.bin"/><Relationship Id="rId93" Type="http://schemas.openxmlformats.org/officeDocument/2006/relationships/oleObject" Target="../embeddings/oleObject75.bin"/><Relationship Id="rId98" Type="http://schemas.openxmlformats.org/officeDocument/2006/relationships/oleObject" Target="../embeddings/oleObject80.bin"/><Relationship Id="rId3" Type="http://schemas.openxmlformats.org/officeDocument/2006/relationships/vmlDrawing" Target="../drawings/vmlDrawing1.vml"/><Relationship Id="rId25" Type="http://schemas.openxmlformats.org/officeDocument/2006/relationships/image" Target="../media/image8.emf"/><Relationship Id="rId46" Type="http://schemas.openxmlformats.org/officeDocument/2006/relationships/oleObject" Target="../embeddings/oleObject32.bin"/><Relationship Id="rId67" Type="http://schemas.openxmlformats.org/officeDocument/2006/relationships/image" Target="../media/image12.emf"/><Relationship Id="rId20" Type="http://schemas.openxmlformats.org/officeDocument/2006/relationships/oleObject" Target="../embeddings/oleObject9.bin"/><Relationship Id="rId41" Type="http://schemas.openxmlformats.org/officeDocument/2006/relationships/oleObject" Target="../embeddings/oleObject28.bin"/><Relationship Id="rId62" Type="http://schemas.openxmlformats.org/officeDocument/2006/relationships/oleObject" Target="../embeddings/oleObject47.bin"/><Relationship Id="rId83" Type="http://schemas.openxmlformats.org/officeDocument/2006/relationships/oleObject" Target="../embeddings/oleObject65.bin"/><Relationship Id="rId88" Type="http://schemas.openxmlformats.org/officeDocument/2006/relationships/oleObject" Target="../embeddings/oleObject7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DA3E-9828-4E41-8B94-7361EF0CEEC5}">
  <dimension ref="A1:F151"/>
  <sheetViews>
    <sheetView tabSelected="1" zoomScaleNormal="100" workbookViewId="0">
      <selection activeCell="B6" sqref="B6"/>
    </sheetView>
  </sheetViews>
  <sheetFormatPr defaultRowHeight="12.75"/>
  <cols>
    <col min="1" max="1" width="7" style="1" customWidth="1"/>
    <col min="2" max="2" width="7.28515625" customWidth="1"/>
    <col min="3" max="3" width="3" customWidth="1"/>
    <col min="4" max="4" width="3.140625" customWidth="1"/>
    <col min="5" max="5" width="3.7109375" customWidth="1"/>
    <col min="6" max="6" width="70.7109375" customWidth="1"/>
    <col min="7" max="7" width="70.140625" customWidth="1"/>
  </cols>
  <sheetData>
    <row r="1" spans="1:6" ht="15" customHeight="1">
      <c r="F1" s="7" t="s">
        <v>51</v>
      </c>
    </row>
    <row r="2" spans="1:6" ht="15" customHeight="1">
      <c r="F2" t="s">
        <v>86</v>
      </c>
    </row>
    <row r="3" spans="1:6" ht="15" customHeight="1">
      <c r="B3" s="6" t="s">
        <v>84</v>
      </c>
    </row>
    <row r="4" spans="1:6" ht="15" customHeight="1">
      <c r="A4" s="5"/>
      <c r="B4" s="8" t="s">
        <v>85</v>
      </c>
      <c r="F4" s="20"/>
    </row>
    <row r="5" spans="1:6" s="2" customFormat="1" ht="15" customHeight="1">
      <c r="A5" s="16" t="s">
        <v>4</v>
      </c>
      <c r="B5" s="17" t="s">
        <v>5</v>
      </c>
      <c r="C5" s="17"/>
      <c r="D5" s="18" t="s">
        <v>6</v>
      </c>
      <c r="E5" s="3"/>
      <c r="F5" s="9"/>
    </row>
    <row r="6" spans="1:6" s="2" customFormat="1" ht="15" customHeight="1">
      <c r="A6" s="4"/>
      <c r="F6" s="19" t="s">
        <v>83</v>
      </c>
    </row>
    <row r="7" spans="1:6" s="2" customFormat="1" ht="15" customHeight="1">
      <c r="A7" s="4"/>
      <c r="F7" s="14" t="s">
        <v>44</v>
      </c>
    </row>
    <row r="8" spans="1:6" s="2" customFormat="1" ht="15" customHeight="1">
      <c r="B8" s="13">
        <f>A8</f>
        <v>0</v>
      </c>
      <c r="E8" s="23" t="s">
        <v>0</v>
      </c>
      <c r="F8" s="11" t="s">
        <v>45</v>
      </c>
    </row>
    <row r="9" spans="1:6" s="2" customFormat="1" ht="15" customHeight="1">
      <c r="A9" s="24">
        <v>0.2</v>
      </c>
      <c r="B9" s="25">
        <f t="shared" ref="B9:B17" si="0">A9+B8</f>
        <v>0.2</v>
      </c>
      <c r="E9" s="12" t="s">
        <v>1</v>
      </c>
      <c r="F9" s="11" t="s">
        <v>46</v>
      </c>
    </row>
    <row r="10" spans="1:6" s="2" customFormat="1" ht="15" customHeight="1">
      <c r="A10" s="24">
        <v>0.4</v>
      </c>
      <c r="B10" s="25">
        <f t="shared" si="0"/>
        <v>0.60000000000000009</v>
      </c>
      <c r="E10" s="12" t="s">
        <v>1</v>
      </c>
      <c r="F10" s="11" t="s">
        <v>47</v>
      </c>
    </row>
    <row r="11" spans="1:6" s="2" customFormat="1" ht="15" customHeight="1">
      <c r="A11" s="11">
        <v>1.2</v>
      </c>
      <c r="B11" s="25">
        <f t="shared" si="0"/>
        <v>1.8</v>
      </c>
      <c r="E11" s="23" t="s">
        <v>0</v>
      </c>
      <c r="F11" s="11" t="s">
        <v>48</v>
      </c>
    </row>
    <row r="12" spans="1:6" s="2" customFormat="1" ht="15" customHeight="1">
      <c r="A12" s="24">
        <v>2</v>
      </c>
      <c r="B12" s="25">
        <f t="shared" si="0"/>
        <v>3.8</v>
      </c>
      <c r="C12" s="4"/>
      <c r="E12" s="23" t="s">
        <v>0</v>
      </c>
      <c r="F12" s="11" t="s">
        <v>49</v>
      </c>
    </row>
    <row r="13" spans="1:6" s="2" customFormat="1" ht="15" customHeight="1">
      <c r="A13" s="32">
        <v>0.8</v>
      </c>
      <c r="B13" s="25">
        <f t="shared" si="0"/>
        <v>4.5999999999999996</v>
      </c>
      <c r="C13" s="26"/>
      <c r="D13" s="27"/>
      <c r="E13" s="23" t="s">
        <v>1</v>
      </c>
      <c r="F13" s="28" t="s">
        <v>50</v>
      </c>
    </row>
    <row r="14" spans="1:6" s="2" customFormat="1" ht="15" customHeight="1">
      <c r="A14" s="33">
        <v>7.1</v>
      </c>
      <c r="B14" s="25">
        <f t="shared" si="0"/>
        <v>11.7</v>
      </c>
      <c r="E14" s="12" t="s">
        <v>0</v>
      </c>
      <c r="F14" s="11" t="s">
        <v>7</v>
      </c>
    </row>
    <row r="15" spans="1:6" s="2" customFormat="1" ht="15" customHeight="1">
      <c r="A15" s="33">
        <v>7</v>
      </c>
      <c r="B15" s="25">
        <f t="shared" si="0"/>
        <v>18.7</v>
      </c>
      <c r="E15" s="15" t="s">
        <v>3</v>
      </c>
      <c r="F15" s="10" t="s">
        <v>71</v>
      </c>
    </row>
    <row r="16" spans="1:6" s="2" customFormat="1" ht="15" customHeight="1">
      <c r="A16" s="34">
        <v>9</v>
      </c>
      <c r="B16" s="25">
        <f t="shared" si="0"/>
        <v>27.7</v>
      </c>
      <c r="E16" s="15" t="s">
        <v>3</v>
      </c>
      <c r="F16" s="10" t="s">
        <v>8</v>
      </c>
    </row>
    <row r="17" spans="1:6" s="2" customFormat="1" ht="15" customHeight="1">
      <c r="A17" s="33">
        <v>9.5</v>
      </c>
      <c r="B17" s="25">
        <f t="shared" si="0"/>
        <v>37.200000000000003</v>
      </c>
      <c r="E17" s="15" t="s">
        <v>3</v>
      </c>
      <c r="F17" s="10" t="s">
        <v>9</v>
      </c>
    </row>
    <row r="18" spans="1:6" s="2" customFormat="1" ht="15" customHeight="1">
      <c r="A18" s="33">
        <v>12</v>
      </c>
      <c r="B18" s="13">
        <f t="shared" ref="B18:B23" si="1">B17+A18</f>
        <v>49.2</v>
      </c>
      <c r="E18" s="12" t="s">
        <v>0</v>
      </c>
      <c r="F18" s="11" t="s">
        <v>10</v>
      </c>
    </row>
    <row r="19" spans="1:6" s="2" customFormat="1" ht="15" customHeight="1">
      <c r="A19" s="33">
        <v>21.5</v>
      </c>
      <c r="B19" s="13">
        <f t="shared" si="1"/>
        <v>70.7</v>
      </c>
      <c r="E19" s="12" t="s">
        <v>0</v>
      </c>
      <c r="F19" s="10" t="s">
        <v>11</v>
      </c>
    </row>
    <row r="20" spans="1:6" s="2" customFormat="1" ht="15" customHeight="1">
      <c r="A20" s="33">
        <v>0.5</v>
      </c>
      <c r="B20" s="13">
        <f t="shared" si="1"/>
        <v>71.2</v>
      </c>
      <c r="E20" s="12" t="s">
        <v>1</v>
      </c>
      <c r="F20" s="11" t="s">
        <v>36</v>
      </c>
    </row>
    <row r="21" spans="1:6" s="2" customFormat="1" ht="15" customHeight="1">
      <c r="A21" s="33">
        <v>6</v>
      </c>
      <c r="B21" s="13">
        <f t="shared" si="1"/>
        <v>77.2</v>
      </c>
      <c r="E21" s="12"/>
      <c r="F21" s="11" t="s">
        <v>54</v>
      </c>
    </row>
    <row r="22" spans="1:6" s="2" customFormat="1" ht="15" customHeight="1">
      <c r="A22" s="33">
        <v>6</v>
      </c>
      <c r="B22" s="13">
        <f t="shared" si="1"/>
        <v>83.2</v>
      </c>
      <c r="E22" s="12" t="s">
        <v>1</v>
      </c>
      <c r="F22" s="10" t="s">
        <v>13</v>
      </c>
    </row>
    <row r="23" spans="1:6" s="2" customFormat="1" ht="15" customHeight="1">
      <c r="A23" s="33">
        <v>0.4</v>
      </c>
      <c r="B23" s="13">
        <f t="shared" si="1"/>
        <v>83.600000000000009</v>
      </c>
      <c r="E23" s="12" t="s">
        <v>0</v>
      </c>
      <c r="F23" s="10" t="s">
        <v>12</v>
      </c>
    </row>
    <row r="24" spans="1:6" s="2" customFormat="1" ht="15" customHeight="1">
      <c r="A24" s="33"/>
      <c r="B24" s="13"/>
      <c r="E24" s="12"/>
      <c r="F24" s="19" t="s">
        <v>53</v>
      </c>
    </row>
    <row r="25" spans="1:6" s="2" customFormat="1" ht="15" customHeight="1">
      <c r="A25" s="33"/>
      <c r="B25" s="13"/>
      <c r="E25" s="12"/>
      <c r="F25" s="14" t="s">
        <v>82</v>
      </c>
    </row>
    <row r="26" spans="1:6" s="2" customFormat="1" ht="15" customHeight="1">
      <c r="A26" s="33">
        <v>35</v>
      </c>
      <c r="B26" s="13">
        <f>B23+A26</f>
        <v>118.60000000000001</v>
      </c>
      <c r="E26" s="15" t="s">
        <v>3</v>
      </c>
      <c r="F26" s="10" t="s">
        <v>14</v>
      </c>
    </row>
    <row r="27" spans="1:6" s="2" customFormat="1" ht="15" customHeight="1">
      <c r="A27" s="33">
        <v>10</v>
      </c>
      <c r="B27" s="13">
        <f>B26+A27</f>
        <v>128.60000000000002</v>
      </c>
      <c r="E27" s="15" t="s">
        <v>3</v>
      </c>
      <c r="F27" s="11" t="s">
        <v>55</v>
      </c>
    </row>
    <row r="28" spans="1:6" s="2" customFormat="1" ht="15" customHeight="1">
      <c r="A28" s="33">
        <v>10</v>
      </c>
      <c r="B28" s="13">
        <f>B27+A28</f>
        <v>138.60000000000002</v>
      </c>
      <c r="E28" s="15" t="s">
        <v>3</v>
      </c>
      <c r="F28" s="10" t="s">
        <v>15</v>
      </c>
    </row>
    <row r="29" spans="1:6" s="2" customFormat="1" ht="15" customHeight="1">
      <c r="A29" s="33">
        <v>20</v>
      </c>
      <c r="B29" s="13">
        <f>B28+A29</f>
        <v>158.60000000000002</v>
      </c>
      <c r="E29" s="12" t="s">
        <v>0</v>
      </c>
      <c r="F29" s="19" t="s">
        <v>73</v>
      </c>
    </row>
    <row r="30" spans="1:6" s="2" customFormat="1" ht="15" customHeight="1">
      <c r="A30" s="33"/>
      <c r="B30" s="13"/>
      <c r="E30" s="15"/>
      <c r="F30" s="14" t="s">
        <v>87</v>
      </c>
    </row>
    <row r="31" spans="1:6" s="2" customFormat="1" ht="15" customHeight="1">
      <c r="A31" s="33">
        <v>0.8</v>
      </c>
      <c r="B31" s="13">
        <f>B29+A31</f>
        <v>159.40000000000003</v>
      </c>
      <c r="E31" s="12" t="s">
        <v>1</v>
      </c>
      <c r="F31" s="10" t="s">
        <v>16</v>
      </c>
    </row>
    <row r="32" spans="1:6" s="2" customFormat="1" ht="15" customHeight="1">
      <c r="A32" s="33">
        <v>10</v>
      </c>
      <c r="B32" s="13">
        <f t="shared" ref="B32:B38" si="2">B31+A32</f>
        <v>169.40000000000003</v>
      </c>
      <c r="E32" s="15" t="s">
        <v>3</v>
      </c>
      <c r="F32" s="10" t="s">
        <v>17</v>
      </c>
    </row>
    <row r="33" spans="1:6" s="2" customFormat="1" ht="15" customHeight="1">
      <c r="A33" s="33">
        <v>7</v>
      </c>
      <c r="B33" s="13">
        <f t="shared" si="2"/>
        <v>176.40000000000003</v>
      </c>
      <c r="E33" s="15" t="s">
        <v>3</v>
      </c>
      <c r="F33" s="22" t="s">
        <v>42</v>
      </c>
    </row>
    <row r="34" spans="1:6" s="2" customFormat="1" ht="15" customHeight="1">
      <c r="A34" s="33">
        <f>24-7</f>
        <v>17</v>
      </c>
      <c r="B34" s="13">
        <f t="shared" si="2"/>
        <v>193.40000000000003</v>
      </c>
      <c r="E34" s="12" t="s">
        <v>1</v>
      </c>
      <c r="F34" s="10" t="s">
        <v>18</v>
      </c>
    </row>
    <row r="35" spans="1:6" s="2" customFormat="1" ht="15" customHeight="1">
      <c r="A35" s="33">
        <v>3</v>
      </c>
      <c r="B35" s="13">
        <f t="shared" si="2"/>
        <v>196.40000000000003</v>
      </c>
      <c r="E35" s="12" t="s">
        <v>0</v>
      </c>
      <c r="F35" s="11" t="s">
        <v>19</v>
      </c>
    </row>
    <row r="36" spans="1:6" s="2" customFormat="1" ht="15" customHeight="1">
      <c r="A36" s="33">
        <v>11</v>
      </c>
      <c r="B36" s="13">
        <f t="shared" si="2"/>
        <v>207.40000000000003</v>
      </c>
      <c r="E36" s="15" t="s">
        <v>3</v>
      </c>
      <c r="F36" s="21" t="s">
        <v>20</v>
      </c>
    </row>
    <row r="37" spans="1:6" s="2" customFormat="1" ht="15" customHeight="1">
      <c r="A37" s="33">
        <f>26-A36-A35</f>
        <v>12</v>
      </c>
      <c r="B37" s="13">
        <f t="shared" si="2"/>
        <v>219.40000000000003</v>
      </c>
      <c r="E37" s="15" t="s">
        <v>3</v>
      </c>
      <c r="F37" s="10" t="s">
        <v>21</v>
      </c>
    </row>
    <row r="38" spans="1:6" s="2" customFormat="1" ht="15" customHeight="1">
      <c r="A38" s="33">
        <v>2</v>
      </c>
      <c r="B38" s="13">
        <f t="shared" si="2"/>
        <v>221.40000000000003</v>
      </c>
      <c r="E38" s="12" t="s">
        <v>1</v>
      </c>
      <c r="F38" s="11" t="s">
        <v>22</v>
      </c>
    </row>
    <row r="39" spans="1:6" s="2" customFormat="1" ht="15" customHeight="1">
      <c r="A39" s="33"/>
      <c r="B39" s="13"/>
      <c r="E39" s="15" t="s">
        <v>3</v>
      </c>
      <c r="F39" s="19" t="s">
        <v>88</v>
      </c>
    </row>
    <row r="40" spans="1:6" s="2" customFormat="1" ht="15" customHeight="1">
      <c r="A40" s="33"/>
      <c r="B40" s="13"/>
      <c r="E40" s="12"/>
      <c r="F40" s="14" t="s">
        <v>90</v>
      </c>
    </row>
    <row r="41" spans="1:6" s="2" customFormat="1" ht="15" customHeight="1">
      <c r="A41" s="33"/>
      <c r="B41" s="13"/>
      <c r="E41" s="12"/>
      <c r="F41" s="19" t="s">
        <v>74</v>
      </c>
    </row>
    <row r="42" spans="1:6" s="2" customFormat="1" ht="15" customHeight="1">
      <c r="A42" s="33"/>
      <c r="B42" s="13">
        <f>B38+A42</f>
        <v>221.40000000000003</v>
      </c>
      <c r="E42" s="12" t="s">
        <v>1</v>
      </c>
      <c r="F42" s="11" t="s">
        <v>23</v>
      </c>
    </row>
    <row r="43" spans="1:6" s="2" customFormat="1" ht="15" customHeight="1">
      <c r="A43" s="33">
        <f>5+10</f>
        <v>15</v>
      </c>
      <c r="B43" s="13">
        <f t="shared" ref="B43:B50" si="3">B42+A43</f>
        <v>236.40000000000003</v>
      </c>
      <c r="E43" s="15" t="s">
        <v>3</v>
      </c>
      <c r="F43" s="10" t="s">
        <v>24</v>
      </c>
    </row>
    <row r="44" spans="1:6" s="2" customFormat="1" ht="15" customHeight="1">
      <c r="A44" s="33">
        <f>8+19</f>
        <v>27</v>
      </c>
      <c r="B44" s="13">
        <f t="shared" si="3"/>
        <v>263.40000000000003</v>
      </c>
      <c r="D44" s="12"/>
      <c r="E44" s="15" t="s">
        <v>3</v>
      </c>
      <c r="F44" s="10" t="s">
        <v>25</v>
      </c>
    </row>
    <row r="45" spans="1:6" s="2" customFormat="1" ht="15" customHeight="1">
      <c r="A45" s="33">
        <f>14+13</f>
        <v>27</v>
      </c>
      <c r="B45" s="13">
        <f t="shared" si="3"/>
        <v>290.40000000000003</v>
      </c>
      <c r="E45" s="12"/>
      <c r="F45" s="11" t="s">
        <v>56</v>
      </c>
    </row>
    <row r="46" spans="1:6" s="2" customFormat="1" ht="15" customHeight="1">
      <c r="A46" s="33">
        <f>18+11+6</f>
        <v>35</v>
      </c>
      <c r="B46" s="13">
        <f t="shared" si="3"/>
        <v>325.40000000000003</v>
      </c>
      <c r="E46" s="15" t="s">
        <v>3</v>
      </c>
      <c r="F46" s="10" t="s">
        <v>26</v>
      </c>
    </row>
    <row r="47" spans="1:6" s="2" customFormat="1" ht="15" customHeight="1">
      <c r="A47" s="33">
        <v>6</v>
      </c>
      <c r="B47" s="13">
        <f t="shared" si="3"/>
        <v>331.40000000000003</v>
      </c>
      <c r="E47" s="12" t="s">
        <v>2</v>
      </c>
      <c r="F47" s="10" t="s">
        <v>27</v>
      </c>
    </row>
    <row r="48" spans="1:6" s="2" customFormat="1" ht="15" customHeight="1">
      <c r="A48" s="33">
        <f>6+12+7</f>
        <v>25</v>
      </c>
      <c r="B48" s="13">
        <f t="shared" si="3"/>
        <v>356.40000000000003</v>
      </c>
      <c r="E48" s="12"/>
      <c r="F48" s="11" t="s">
        <v>57</v>
      </c>
    </row>
    <row r="49" spans="1:6" s="2" customFormat="1" ht="15" customHeight="1">
      <c r="A49" s="33">
        <f>10+6</f>
        <v>16</v>
      </c>
      <c r="B49" s="13">
        <f t="shared" si="3"/>
        <v>372.40000000000003</v>
      </c>
      <c r="E49" s="12" t="s">
        <v>0</v>
      </c>
      <c r="F49" s="31" t="s">
        <v>72</v>
      </c>
    </row>
    <row r="50" spans="1:6" s="2" customFormat="1" ht="15" customHeight="1">
      <c r="A50" s="33">
        <v>0.3</v>
      </c>
      <c r="B50" s="13">
        <f t="shared" si="3"/>
        <v>372.70000000000005</v>
      </c>
      <c r="E50" s="12"/>
      <c r="F50" s="19" t="s">
        <v>79</v>
      </c>
    </row>
    <row r="51" spans="1:6" s="2" customFormat="1" ht="15" customHeight="1">
      <c r="A51" s="33"/>
      <c r="B51" s="13"/>
      <c r="E51" s="12"/>
      <c r="F51" s="14" t="s">
        <v>91</v>
      </c>
    </row>
    <row r="52" spans="1:6" s="2" customFormat="1" ht="15" customHeight="1">
      <c r="A52" s="33"/>
      <c r="B52" s="13"/>
      <c r="E52" s="12"/>
      <c r="F52" s="19" t="s">
        <v>79</v>
      </c>
    </row>
    <row r="53" spans="1:6" s="2" customFormat="1" ht="15" customHeight="1">
      <c r="A53" s="33"/>
      <c r="B53" s="13"/>
      <c r="E53" s="12"/>
      <c r="F53" s="14" t="s">
        <v>93</v>
      </c>
    </row>
    <row r="54" spans="1:6" s="2" customFormat="1" ht="15" customHeight="1">
      <c r="A54" s="33">
        <v>0.3</v>
      </c>
      <c r="B54" s="13">
        <f>B50+A54</f>
        <v>373.00000000000006</v>
      </c>
      <c r="E54" s="12"/>
      <c r="F54" s="10" t="s">
        <v>52</v>
      </c>
    </row>
    <row r="55" spans="1:6" s="2" customFormat="1" ht="15" customHeight="1">
      <c r="A55" s="33">
        <f>10+6</f>
        <v>16</v>
      </c>
      <c r="B55" s="13">
        <f>B54+A55</f>
        <v>389.00000000000006</v>
      </c>
      <c r="E55" s="12"/>
      <c r="F55" s="11" t="s">
        <v>57</v>
      </c>
    </row>
    <row r="56" spans="1:6" s="2" customFormat="1" ht="15" customHeight="1">
      <c r="A56" s="33">
        <f>6+12+7</f>
        <v>25</v>
      </c>
      <c r="B56" s="13">
        <f>B55+A56</f>
        <v>414.00000000000006</v>
      </c>
      <c r="E56" s="15" t="s">
        <v>3</v>
      </c>
      <c r="F56" s="10" t="s">
        <v>28</v>
      </c>
    </row>
    <row r="57" spans="1:6" s="2" customFormat="1" ht="15" customHeight="1">
      <c r="A57" s="33">
        <v>6</v>
      </c>
      <c r="B57" s="13">
        <f>B56+A57</f>
        <v>420.00000000000006</v>
      </c>
      <c r="E57" s="15" t="s">
        <v>3</v>
      </c>
      <c r="F57" s="10" t="s">
        <v>26</v>
      </c>
    </row>
    <row r="58" spans="1:6" s="2" customFormat="1" ht="15" customHeight="1">
      <c r="A58" s="33"/>
      <c r="B58" s="13"/>
      <c r="E58" s="15"/>
      <c r="F58" s="19" t="s">
        <v>89</v>
      </c>
    </row>
    <row r="59" spans="1:6" s="2" customFormat="1" ht="15" customHeight="1">
      <c r="A59" s="33"/>
      <c r="B59" s="13"/>
      <c r="E59" s="15"/>
      <c r="F59" s="14" t="s">
        <v>92</v>
      </c>
    </row>
    <row r="60" spans="1:6" s="2" customFormat="1" ht="15" customHeight="1">
      <c r="A60" s="33"/>
      <c r="B60" s="13"/>
      <c r="E60" s="15"/>
      <c r="F60" s="19" t="s">
        <v>75</v>
      </c>
    </row>
    <row r="61" spans="1:6" s="2" customFormat="1" ht="15" customHeight="1">
      <c r="A61" s="33">
        <f>18+11+6</f>
        <v>35</v>
      </c>
      <c r="B61" s="13">
        <f>B57+A61</f>
        <v>455.00000000000006</v>
      </c>
      <c r="E61" s="12"/>
      <c r="F61" s="11" t="s">
        <v>56</v>
      </c>
    </row>
    <row r="62" spans="1:6" s="2" customFormat="1" ht="15" customHeight="1">
      <c r="A62" s="33">
        <f>14+13</f>
        <v>27</v>
      </c>
      <c r="B62" s="13">
        <f>B61+A62</f>
        <v>482.00000000000006</v>
      </c>
      <c r="D62" s="12"/>
      <c r="E62" s="15" t="s">
        <v>3</v>
      </c>
      <c r="F62" s="10" t="s">
        <v>25</v>
      </c>
    </row>
    <row r="63" spans="1:6" s="2" customFormat="1" ht="15" customHeight="1">
      <c r="A63" s="33">
        <f>8+19</f>
        <v>27</v>
      </c>
      <c r="B63" s="13">
        <f>B62+A63</f>
        <v>509.00000000000006</v>
      </c>
      <c r="E63" s="15" t="s">
        <v>3</v>
      </c>
      <c r="F63" s="10" t="s">
        <v>24</v>
      </c>
    </row>
    <row r="64" spans="1:6" s="2" customFormat="1" ht="15" customHeight="1">
      <c r="A64" s="33">
        <f>5+10</f>
        <v>15</v>
      </c>
      <c r="B64" s="13">
        <f>B63+A64</f>
        <v>524</v>
      </c>
      <c r="E64" s="12" t="s">
        <v>0</v>
      </c>
      <c r="F64" s="11" t="s">
        <v>22</v>
      </c>
    </row>
    <row r="65" spans="1:6" s="2" customFormat="1" ht="15" customHeight="1">
      <c r="A65" s="33">
        <v>2</v>
      </c>
      <c r="B65" s="13">
        <f>B64+A65</f>
        <v>526</v>
      </c>
      <c r="E65" s="15" t="s">
        <v>3</v>
      </c>
      <c r="F65" s="10" t="s">
        <v>21</v>
      </c>
    </row>
    <row r="66" spans="1:6" s="2" customFormat="1" ht="15" customHeight="1">
      <c r="A66" s="33">
        <v>12</v>
      </c>
      <c r="B66" s="13">
        <f t="shared" ref="B66:B72" si="4">B65+A66</f>
        <v>538</v>
      </c>
      <c r="E66" s="15" t="s">
        <v>3</v>
      </c>
      <c r="F66" s="21" t="s">
        <v>33</v>
      </c>
    </row>
    <row r="67" spans="1:6" s="2" customFormat="1" ht="15" customHeight="1">
      <c r="A67" s="33">
        <v>11</v>
      </c>
      <c r="B67" s="13">
        <f t="shared" si="4"/>
        <v>549</v>
      </c>
      <c r="E67" s="12" t="s">
        <v>1</v>
      </c>
      <c r="F67" s="11" t="s">
        <v>29</v>
      </c>
    </row>
    <row r="68" spans="1:6" s="2" customFormat="1" ht="15" customHeight="1">
      <c r="A68" s="33">
        <v>3</v>
      </c>
      <c r="B68" s="13">
        <f t="shared" si="4"/>
        <v>552</v>
      </c>
      <c r="E68" s="12" t="s">
        <v>0</v>
      </c>
      <c r="F68" s="10" t="s">
        <v>30</v>
      </c>
    </row>
    <row r="69" spans="1:6" s="2" customFormat="1" ht="15" customHeight="1">
      <c r="A69" s="33">
        <f>24-7</f>
        <v>17</v>
      </c>
      <c r="B69" s="13">
        <f t="shared" si="4"/>
        <v>569</v>
      </c>
      <c r="E69" s="15" t="s">
        <v>3</v>
      </c>
      <c r="F69" s="22" t="s">
        <v>43</v>
      </c>
    </row>
    <row r="70" spans="1:6" s="2" customFormat="1" ht="15" customHeight="1">
      <c r="A70" s="33">
        <f>7</f>
        <v>7</v>
      </c>
      <c r="B70" s="13">
        <f t="shared" si="4"/>
        <v>576</v>
      </c>
      <c r="E70" s="15" t="s">
        <v>3</v>
      </c>
      <c r="F70" s="11" t="s">
        <v>31</v>
      </c>
    </row>
    <row r="71" spans="1:6" s="2" customFormat="1" ht="15" customHeight="1">
      <c r="A71" s="33">
        <v>10</v>
      </c>
      <c r="B71" s="13">
        <f t="shared" si="4"/>
        <v>586</v>
      </c>
      <c r="E71" s="12" t="s">
        <v>0</v>
      </c>
      <c r="F71" s="10" t="s">
        <v>32</v>
      </c>
    </row>
    <row r="72" spans="1:6" s="2" customFormat="1" ht="15" customHeight="1">
      <c r="A72" s="33">
        <v>0.8</v>
      </c>
      <c r="B72" s="13">
        <f t="shared" si="4"/>
        <v>586.79999999999995</v>
      </c>
      <c r="E72" s="12" t="s">
        <v>1</v>
      </c>
      <c r="F72" s="11" t="s">
        <v>58</v>
      </c>
    </row>
    <row r="73" spans="1:6" s="2" customFormat="1" ht="15" customHeight="1">
      <c r="A73" s="33">
        <v>20</v>
      </c>
      <c r="B73" s="13">
        <f>B72+A73</f>
        <v>606.79999999999995</v>
      </c>
      <c r="E73" s="15" t="s">
        <v>3</v>
      </c>
      <c r="F73" s="10" t="s">
        <v>15</v>
      </c>
    </row>
    <row r="74" spans="1:6" s="2" customFormat="1" ht="15" customHeight="1">
      <c r="A74" s="33">
        <v>10</v>
      </c>
      <c r="B74" s="13">
        <f>B73+A74</f>
        <v>616.79999999999995</v>
      </c>
      <c r="E74" s="15" t="s">
        <v>3</v>
      </c>
      <c r="F74" s="11" t="s">
        <v>59</v>
      </c>
    </row>
    <row r="75" spans="1:6" s="2" customFormat="1" ht="15" customHeight="1">
      <c r="A75" s="33">
        <v>0.1</v>
      </c>
      <c r="B75" s="13">
        <f>B74+A75</f>
        <v>616.9</v>
      </c>
      <c r="E75" s="12" t="s">
        <v>0</v>
      </c>
      <c r="F75" s="11" t="s">
        <v>77</v>
      </c>
    </row>
    <row r="76" spans="1:6" s="2" customFormat="1" ht="15" customHeight="1">
      <c r="A76" s="33"/>
      <c r="B76" s="13"/>
      <c r="E76" s="15"/>
      <c r="F76" s="19" t="s">
        <v>78</v>
      </c>
    </row>
    <row r="77" spans="1:6" s="2" customFormat="1" ht="15" customHeight="1">
      <c r="A77" s="33"/>
      <c r="B77" s="13"/>
      <c r="E77" s="15"/>
      <c r="F77" s="14" t="s">
        <v>80</v>
      </c>
    </row>
    <row r="78" spans="1:6" s="2" customFormat="1" ht="15" customHeight="1">
      <c r="A78" s="33"/>
      <c r="B78" s="13"/>
      <c r="E78" s="15"/>
      <c r="F78" s="19" t="s">
        <v>76</v>
      </c>
    </row>
    <row r="79" spans="1:6" s="2" customFormat="1" ht="15" customHeight="1">
      <c r="A79" s="33">
        <v>0.1</v>
      </c>
      <c r="B79" s="13">
        <f>B75+A79</f>
        <v>617</v>
      </c>
      <c r="E79" s="12" t="s">
        <v>0</v>
      </c>
      <c r="F79" s="11" t="s">
        <v>52</v>
      </c>
    </row>
    <row r="80" spans="1:6" s="2" customFormat="1" ht="15" customHeight="1">
      <c r="A80" s="33">
        <v>10</v>
      </c>
      <c r="B80" s="13">
        <f>B79+A80</f>
        <v>627</v>
      </c>
      <c r="E80" s="15" t="s">
        <v>3</v>
      </c>
      <c r="F80" s="10" t="s">
        <v>14</v>
      </c>
    </row>
    <row r="81" spans="1:6" s="2" customFormat="1" ht="15" customHeight="1">
      <c r="A81" s="33">
        <v>35</v>
      </c>
      <c r="B81" s="13">
        <f>B80+A81</f>
        <v>662</v>
      </c>
      <c r="E81" s="12" t="s">
        <v>1</v>
      </c>
      <c r="F81" s="10" t="s">
        <v>34</v>
      </c>
    </row>
    <row r="82" spans="1:6" s="2" customFormat="1" ht="15" customHeight="1">
      <c r="A82" s="33">
        <v>0.4</v>
      </c>
      <c r="B82" s="13">
        <f>B81+A82</f>
        <v>662.4</v>
      </c>
      <c r="E82" s="12" t="s">
        <v>0</v>
      </c>
      <c r="F82" s="10" t="s">
        <v>35</v>
      </c>
    </row>
    <row r="83" spans="1:6" s="2" customFormat="1" ht="15" customHeight="1">
      <c r="A83" s="33">
        <v>6</v>
      </c>
      <c r="B83" s="13">
        <f>B82+A83</f>
        <v>668.4</v>
      </c>
      <c r="E83" s="12"/>
      <c r="F83" s="11" t="s">
        <v>54</v>
      </c>
    </row>
    <row r="84" spans="1:6" s="2" customFormat="1" ht="15" customHeight="1">
      <c r="A84" s="33">
        <v>6</v>
      </c>
      <c r="B84" s="13">
        <f>B83+A84</f>
        <v>674.4</v>
      </c>
      <c r="E84" s="12" t="s">
        <v>0</v>
      </c>
      <c r="F84" s="11" t="s">
        <v>37</v>
      </c>
    </row>
    <row r="85" spans="1:6" s="2" customFormat="1" ht="15" customHeight="1">
      <c r="A85" s="33">
        <v>0.5</v>
      </c>
      <c r="B85" s="13">
        <f t="shared" ref="B85:B102" si="5">B84+A85</f>
        <v>674.9</v>
      </c>
      <c r="E85" s="12" t="s">
        <v>1</v>
      </c>
      <c r="F85" s="10" t="s">
        <v>38</v>
      </c>
    </row>
    <row r="86" spans="1:6" s="2" customFormat="1" ht="15" customHeight="1">
      <c r="A86" s="33">
        <v>21.5</v>
      </c>
      <c r="B86" s="13">
        <f t="shared" si="5"/>
        <v>696.4</v>
      </c>
      <c r="E86" s="12" t="s">
        <v>1</v>
      </c>
      <c r="F86" s="11" t="s">
        <v>39</v>
      </c>
    </row>
    <row r="87" spans="1:6" s="2" customFormat="1" ht="15" customHeight="1">
      <c r="A87" s="33">
        <v>12</v>
      </c>
      <c r="B87" s="13">
        <f t="shared" si="5"/>
        <v>708.4</v>
      </c>
      <c r="E87" s="15" t="s">
        <v>3</v>
      </c>
      <c r="F87" s="10" t="s">
        <v>40</v>
      </c>
    </row>
    <row r="88" spans="1:6" s="2" customFormat="1" ht="15" customHeight="1">
      <c r="A88" s="33">
        <v>9.5</v>
      </c>
      <c r="B88" s="13">
        <f t="shared" si="5"/>
        <v>717.9</v>
      </c>
      <c r="E88" s="15" t="s">
        <v>3</v>
      </c>
      <c r="F88" s="10" t="s">
        <v>41</v>
      </c>
    </row>
    <row r="89" spans="1:6" s="2" customFormat="1" ht="15" customHeight="1">
      <c r="A89" s="33">
        <v>9</v>
      </c>
      <c r="B89" s="13">
        <f t="shared" si="5"/>
        <v>726.9</v>
      </c>
      <c r="E89" s="15" t="s">
        <v>3</v>
      </c>
      <c r="F89" s="10" t="s">
        <v>71</v>
      </c>
    </row>
    <row r="90" spans="1:6" s="2" customFormat="1" ht="15" customHeight="1">
      <c r="A90" s="35">
        <v>7</v>
      </c>
      <c r="B90" s="13">
        <f t="shared" si="5"/>
        <v>733.9</v>
      </c>
      <c r="C90" s="4"/>
      <c r="E90" s="29" t="s">
        <v>1</v>
      </c>
      <c r="F90" s="11" t="s">
        <v>60</v>
      </c>
    </row>
    <row r="91" spans="1:6" s="2" customFormat="1" ht="15" customHeight="1">
      <c r="A91" s="36">
        <v>7.1</v>
      </c>
      <c r="B91" s="13">
        <f t="shared" si="5"/>
        <v>741</v>
      </c>
      <c r="C91"/>
      <c r="D91"/>
      <c r="E91" s="12" t="s">
        <v>0</v>
      </c>
      <c r="F91" s="11" t="s">
        <v>61</v>
      </c>
    </row>
    <row r="92" spans="1:6" s="2" customFormat="1" ht="15" customHeight="1">
      <c r="A92" s="38">
        <v>0.9</v>
      </c>
      <c r="B92" s="39">
        <f t="shared" si="5"/>
        <v>741.9</v>
      </c>
      <c r="C92" s="40"/>
      <c r="D92" s="40"/>
      <c r="E92" s="41" t="s">
        <v>0</v>
      </c>
      <c r="F92" s="42" t="s">
        <v>62</v>
      </c>
    </row>
    <row r="93" spans="1:6" s="2" customFormat="1" ht="15" customHeight="1">
      <c r="A93" s="43">
        <v>0.3</v>
      </c>
      <c r="B93" s="25">
        <f t="shared" si="5"/>
        <v>742.19999999999993</v>
      </c>
      <c r="C93" s="44"/>
      <c r="D93" s="44"/>
      <c r="E93" s="23" t="s">
        <v>1</v>
      </c>
      <c r="F93" s="45" t="s">
        <v>63</v>
      </c>
    </row>
    <row r="94" spans="1:6" ht="15" customHeight="1">
      <c r="A94" s="43">
        <v>0.1</v>
      </c>
      <c r="B94" s="25">
        <f t="shared" si="5"/>
        <v>742.3</v>
      </c>
      <c r="C94" s="44"/>
      <c r="D94" s="44"/>
      <c r="E94" s="23" t="s">
        <v>0</v>
      </c>
      <c r="F94" s="46" t="s">
        <v>64</v>
      </c>
    </row>
    <row r="95" spans="1:6" ht="15" customHeight="1">
      <c r="A95" s="47">
        <v>0</v>
      </c>
      <c r="B95" s="25">
        <f t="shared" si="5"/>
        <v>742.3</v>
      </c>
      <c r="C95" s="26"/>
      <c r="D95" s="27"/>
      <c r="E95" s="48" t="s">
        <v>1</v>
      </c>
      <c r="F95" s="45" t="s">
        <v>63</v>
      </c>
    </row>
    <row r="96" spans="1:6" ht="15" customHeight="1">
      <c r="A96" s="49">
        <v>0.1</v>
      </c>
      <c r="B96" s="50">
        <f t="shared" si="5"/>
        <v>742.4</v>
      </c>
      <c r="C96" s="51"/>
      <c r="D96" s="52"/>
      <c r="E96" s="53" t="s">
        <v>0</v>
      </c>
      <c r="F96" s="54" t="s">
        <v>65</v>
      </c>
    </row>
    <row r="97" spans="1:6" ht="15" customHeight="1">
      <c r="A97" s="37">
        <v>0.3</v>
      </c>
      <c r="B97" s="13">
        <f t="shared" si="5"/>
        <v>742.69999999999993</v>
      </c>
      <c r="E97" s="29" t="s">
        <v>1</v>
      </c>
      <c r="F97" s="11" t="s">
        <v>66</v>
      </c>
    </row>
    <row r="98" spans="1:6" ht="15" customHeight="1">
      <c r="A98" s="37">
        <v>0.1</v>
      </c>
      <c r="B98" s="13">
        <f t="shared" si="5"/>
        <v>742.8</v>
      </c>
      <c r="E98" s="12" t="s">
        <v>0</v>
      </c>
      <c r="F98" s="11" t="s">
        <v>67</v>
      </c>
    </row>
    <row r="99" spans="1:6" ht="15" customHeight="1">
      <c r="A99" s="37">
        <v>2</v>
      </c>
      <c r="B99" s="13">
        <f t="shared" si="5"/>
        <v>744.8</v>
      </c>
      <c r="E99" s="12" t="s">
        <v>1</v>
      </c>
      <c r="F99" s="11" t="s">
        <v>68</v>
      </c>
    </row>
    <row r="100" spans="1:6" ht="15" customHeight="1">
      <c r="A100" s="37">
        <v>1.2</v>
      </c>
      <c r="B100" s="13">
        <f t="shared" si="5"/>
        <v>746</v>
      </c>
      <c r="E100" s="12" t="s">
        <v>0</v>
      </c>
      <c r="F100" s="11" t="s">
        <v>69</v>
      </c>
    </row>
    <row r="101" spans="1:6" ht="15" customHeight="1">
      <c r="A101" s="37">
        <v>0.4</v>
      </c>
      <c r="B101" s="13">
        <f t="shared" si="5"/>
        <v>746.4</v>
      </c>
      <c r="E101" s="12" t="s">
        <v>1</v>
      </c>
      <c r="F101" s="11" t="s">
        <v>45</v>
      </c>
    </row>
    <row r="102" spans="1:6" ht="15" customHeight="1">
      <c r="A102" s="37">
        <v>0.2</v>
      </c>
      <c r="B102" s="13">
        <f t="shared" si="5"/>
        <v>746.6</v>
      </c>
      <c r="E102" s="12"/>
      <c r="F102" s="19" t="s">
        <v>70</v>
      </c>
    </row>
    <row r="103" spans="1:6" ht="15" customHeight="1">
      <c r="A103" s="30"/>
      <c r="B103" s="13"/>
      <c r="F103" s="14" t="s">
        <v>81</v>
      </c>
    </row>
    <row r="104" spans="1:6">
      <c r="B104" s="1"/>
    </row>
    <row r="105" spans="1:6">
      <c r="B105" s="1"/>
    </row>
    <row r="106" spans="1:6">
      <c r="B106" s="1"/>
    </row>
    <row r="107" spans="1:6">
      <c r="B107" s="1"/>
    </row>
    <row r="108" spans="1:6">
      <c r="B108" s="1"/>
    </row>
    <row r="109" spans="1:6">
      <c r="B109" s="1"/>
    </row>
    <row r="110" spans="1:6">
      <c r="B110" s="1"/>
    </row>
    <row r="111" spans="1:6">
      <c r="B111" s="1"/>
    </row>
    <row r="112" spans="1:6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</sheetData>
  <printOptions horizontalCentered="1"/>
  <pageMargins left="0.25" right="0.25" top="0.75" bottom="0.9" header="0.5" footer="0.5"/>
  <pageSetup scale="80" fitToHeight="2" orientation="portrait" horizontalDpi="360" verticalDpi="360" r:id="rId1"/>
  <headerFooter alignWithMargins="0">
    <oddFooter>Page &amp;P of &amp;N</oddFooter>
  </headerFooter>
  <rowBreaks count="1" manualBreakCount="1">
    <brk id="51" max="5" man="1"/>
  </rowBreaks>
  <drawing r:id="rId2"/>
  <legacyDrawing r:id="rId3"/>
  <oleObjects>
    <mc:AlternateContent xmlns:mc="http://schemas.openxmlformats.org/markup-compatibility/2006">
      <mc:Choice Requires="x14">
        <oleObject progId="Paint.Picture" shapeId="1283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4</xdr:col>
                <xdr:colOff>76200</xdr:colOff>
                <xdr:row>3</xdr:row>
                <xdr:rowOff>180975</xdr:rowOff>
              </to>
            </anchor>
          </objectPr>
        </oleObject>
      </mc:Choice>
      <mc:Fallback>
        <oleObject progId="Paint.Picture" shapeId="1283" r:id="rId4"/>
      </mc:Fallback>
    </mc:AlternateContent>
    <mc:AlternateContent xmlns:mc="http://schemas.openxmlformats.org/markup-compatibility/2006">
      <mc:Choice Requires="x14">
        <oleObject progId="Word.Document.8" shapeId="1284" r:id="rId6">
          <objectPr defaultSize="0" autoPict="0" r:id="rId7">
            <anchor moveWithCells="1">
              <from>
                <xdr:col>5</xdr:col>
                <xdr:colOff>3676650</xdr:colOff>
                <xdr:row>0</xdr:row>
                <xdr:rowOff>38100</xdr:rowOff>
              </from>
              <to>
                <xdr:col>5</xdr:col>
                <xdr:colOff>4676775</xdr:colOff>
                <xdr:row>4</xdr:row>
                <xdr:rowOff>38100</xdr:rowOff>
              </to>
            </anchor>
          </objectPr>
        </oleObject>
      </mc:Choice>
      <mc:Fallback>
        <oleObject progId="Word.Document.8" shapeId="1284" r:id="rId6"/>
      </mc:Fallback>
    </mc:AlternateContent>
    <mc:AlternateContent xmlns:mc="http://schemas.openxmlformats.org/markup-compatibility/2006">
      <mc:Choice Requires="x14">
        <oleObject progId="FTColor" shapeId="1384" r:id="rId8">
          <objectPr defaultSize="0" dde="1" r:id="rId9">
            <anchor moveWithCells="1">
              <from>
                <xdr:col>3</xdr:col>
                <xdr:colOff>19050</xdr:colOff>
                <xdr:row>16</xdr:row>
                <xdr:rowOff>0</xdr:rowOff>
              </from>
              <to>
                <xdr:col>4</xdr:col>
                <xdr:colOff>9525</xdr:colOff>
                <xdr:row>17</xdr:row>
                <xdr:rowOff>9525</xdr:rowOff>
              </to>
            </anchor>
          </objectPr>
        </oleObject>
      </mc:Choice>
      <mc:Fallback>
        <oleObject progId="FTColor" shapeId="1384" r:id="rId8"/>
      </mc:Fallback>
    </mc:AlternateContent>
    <mc:AlternateContent xmlns:mc="http://schemas.openxmlformats.org/markup-compatibility/2006">
      <mc:Choice Requires="x14">
        <oleObject progId="FTColor" shapeId="1391" r:id="rId10">
          <objectPr defaultSize="0" dde="1" r:id="rId9">
            <anchor moveWithCells="1">
              <from>
                <xdr:col>3</xdr:col>
                <xdr:colOff>19050</xdr:colOff>
                <xdr:row>15</xdr:row>
                <xdr:rowOff>0</xdr:rowOff>
              </from>
              <to>
                <xdr:col>4</xdr:col>
                <xdr:colOff>9525</xdr:colOff>
                <xdr:row>16</xdr:row>
                <xdr:rowOff>9525</xdr:rowOff>
              </to>
            </anchor>
          </objectPr>
        </oleObject>
      </mc:Choice>
      <mc:Fallback>
        <oleObject progId="FTColor" shapeId="1391" r:id="rId10"/>
      </mc:Fallback>
    </mc:AlternateContent>
    <mc:AlternateContent xmlns:mc="http://schemas.openxmlformats.org/markup-compatibility/2006">
      <mc:Choice Requires="x14">
        <oleObject progId="FTColor" shapeId="1392" r:id="rId11">
          <objectPr defaultSize="0" dde="1" r:id="rId12">
            <anchor moveWithCells="1">
              <from>
                <xdr:col>3</xdr:col>
                <xdr:colOff>9525</xdr:colOff>
                <xdr:row>17</xdr:row>
                <xdr:rowOff>0</xdr:rowOff>
              </from>
              <to>
                <xdr:col>4</xdr:col>
                <xdr:colOff>0</xdr:colOff>
                <xdr:row>18</xdr:row>
                <xdr:rowOff>9525</xdr:rowOff>
              </to>
            </anchor>
          </objectPr>
        </oleObject>
      </mc:Choice>
      <mc:Fallback>
        <oleObject progId="FTColor" shapeId="1392" r:id="rId11"/>
      </mc:Fallback>
    </mc:AlternateContent>
    <mc:AlternateContent xmlns:mc="http://schemas.openxmlformats.org/markup-compatibility/2006">
      <mc:Choice Requires="x14">
        <oleObject progId="FTColor" shapeId="1393" r:id="rId13">
          <objectPr defaultSize="0" dde="1" r:id="rId14">
            <anchor moveWithCells="1">
              <from>
                <xdr:col>2</xdr:col>
                <xdr:colOff>180975</xdr:colOff>
                <xdr:row>18</xdr:row>
                <xdr:rowOff>0</xdr:rowOff>
              </from>
              <to>
                <xdr:col>3</xdr:col>
                <xdr:colOff>200025</xdr:colOff>
                <xdr:row>19</xdr:row>
                <xdr:rowOff>28575</xdr:rowOff>
              </to>
            </anchor>
          </objectPr>
        </oleObject>
      </mc:Choice>
      <mc:Fallback>
        <oleObject progId="FTColor" shapeId="1393" r:id="rId13"/>
      </mc:Fallback>
    </mc:AlternateContent>
    <mc:AlternateContent xmlns:mc="http://schemas.openxmlformats.org/markup-compatibility/2006">
      <mc:Choice Requires="x14">
        <oleObject progId="FTColor" shapeId="1394" r:id="rId15">
          <objectPr defaultSize="0" dde="1" r:id="rId16">
            <anchor moveWithCells="1">
              <from>
                <xdr:col>3</xdr:col>
                <xdr:colOff>0</xdr:colOff>
                <xdr:row>19</xdr:row>
                <xdr:rowOff>19050</xdr:rowOff>
              </from>
              <to>
                <xdr:col>3</xdr:col>
                <xdr:colOff>200025</xdr:colOff>
                <xdr:row>20</xdr:row>
                <xdr:rowOff>28575</xdr:rowOff>
              </to>
            </anchor>
          </objectPr>
        </oleObject>
      </mc:Choice>
      <mc:Fallback>
        <oleObject progId="FTColor" shapeId="1394" r:id="rId15"/>
      </mc:Fallback>
    </mc:AlternateContent>
    <mc:AlternateContent xmlns:mc="http://schemas.openxmlformats.org/markup-compatibility/2006">
      <mc:Choice Requires="x14">
        <oleObject progId="FTColor" shapeId="1395" r:id="rId17">
          <objectPr defaultSize="0" dde="1" r:id="rId9">
            <anchor moveWithCells="1">
              <from>
                <xdr:col>3</xdr:col>
                <xdr:colOff>0</xdr:colOff>
                <xdr:row>20</xdr:row>
                <xdr:rowOff>0</xdr:rowOff>
              </from>
              <to>
                <xdr:col>3</xdr:col>
                <xdr:colOff>200025</xdr:colOff>
                <xdr:row>21</xdr:row>
                <xdr:rowOff>9525</xdr:rowOff>
              </to>
            </anchor>
          </objectPr>
        </oleObject>
      </mc:Choice>
      <mc:Fallback>
        <oleObject progId="FTColor" shapeId="1395" r:id="rId17"/>
      </mc:Fallback>
    </mc:AlternateContent>
    <mc:AlternateContent xmlns:mc="http://schemas.openxmlformats.org/markup-compatibility/2006">
      <mc:Choice Requires="x14">
        <oleObject progId="FTColor" shapeId="1396" r:id="rId18">
          <objectPr defaultSize="0" dde="1" r:id="rId19">
            <anchor moveWithCells="1">
              <from>
                <xdr:col>3</xdr:col>
                <xdr:colOff>0</xdr:colOff>
                <xdr:row>21</xdr:row>
                <xdr:rowOff>0</xdr:rowOff>
              </from>
              <to>
                <xdr:col>3</xdr:col>
                <xdr:colOff>200025</xdr:colOff>
                <xdr:row>22</xdr:row>
                <xdr:rowOff>9525</xdr:rowOff>
              </to>
            </anchor>
          </objectPr>
        </oleObject>
      </mc:Choice>
      <mc:Fallback>
        <oleObject progId="FTColor" shapeId="1396" r:id="rId18"/>
      </mc:Fallback>
    </mc:AlternateContent>
    <mc:AlternateContent xmlns:mc="http://schemas.openxmlformats.org/markup-compatibility/2006">
      <mc:Choice Requires="x14">
        <oleObject progId="FTColor" shapeId="1397" r:id="rId20">
          <objectPr defaultSize="0" dde="1" r:id="rId14">
            <anchor moveWithCells="1">
              <from>
                <xdr:col>2</xdr:col>
                <xdr:colOff>190500</xdr:colOff>
                <xdr:row>22</xdr:row>
                <xdr:rowOff>0</xdr:rowOff>
              </from>
              <to>
                <xdr:col>4</xdr:col>
                <xdr:colOff>0</xdr:colOff>
                <xdr:row>23</xdr:row>
                <xdr:rowOff>28575</xdr:rowOff>
              </to>
            </anchor>
          </objectPr>
        </oleObject>
      </mc:Choice>
      <mc:Fallback>
        <oleObject progId="FTColor" shapeId="1397" r:id="rId20"/>
      </mc:Fallback>
    </mc:AlternateContent>
    <mc:AlternateContent xmlns:mc="http://schemas.openxmlformats.org/markup-compatibility/2006">
      <mc:Choice Requires="x14">
        <oleObject progId="FTColor" shapeId="1398" r:id="rId21">
          <objectPr defaultSize="0" dde="1" r:id="rId9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3</xdr:col>
                <xdr:colOff>200025</xdr:colOff>
                <xdr:row>26</xdr:row>
                <xdr:rowOff>9525</xdr:rowOff>
              </to>
            </anchor>
          </objectPr>
        </oleObject>
      </mc:Choice>
      <mc:Fallback>
        <oleObject progId="FTColor" shapeId="1398" r:id="rId21"/>
      </mc:Fallback>
    </mc:AlternateContent>
    <mc:AlternateContent xmlns:mc="http://schemas.openxmlformats.org/markup-compatibility/2006">
      <mc:Choice Requires="x14">
        <oleObject progId="FTColor" shapeId="1400" r:id="rId22">
          <objectPr defaultSize="0" dde="1" r:id="rId9">
            <anchor mov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200025</xdr:colOff>
                <xdr:row>28</xdr:row>
                <xdr:rowOff>9525</xdr:rowOff>
              </to>
            </anchor>
          </objectPr>
        </oleObject>
      </mc:Choice>
      <mc:Fallback>
        <oleObject progId="FTColor" shapeId="1400" r:id="rId22"/>
      </mc:Fallback>
    </mc:AlternateContent>
    <mc:AlternateContent xmlns:mc="http://schemas.openxmlformats.org/markup-compatibility/2006">
      <mc:Choice Requires="x14">
        <oleObject progId="FTColor" shapeId="1401" r:id="rId23">
          <objectPr defaultSize="0" dde="1" r:id="rId14">
            <anchor moveWithCells="1">
              <from>
                <xdr:col>2</xdr:col>
                <xdr:colOff>180975</xdr:colOff>
                <xdr:row>28</xdr:row>
                <xdr:rowOff>0</xdr:rowOff>
              </from>
              <to>
                <xdr:col>3</xdr:col>
                <xdr:colOff>200025</xdr:colOff>
                <xdr:row>29</xdr:row>
                <xdr:rowOff>28575</xdr:rowOff>
              </to>
            </anchor>
          </objectPr>
        </oleObject>
      </mc:Choice>
      <mc:Fallback>
        <oleObject progId="FTColor" shapeId="1401" r:id="rId23"/>
      </mc:Fallback>
    </mc:AlternateContent>
    <mc:AlternateContent xmlns:mc="http://schemas.openxmlformats.org/markup-compatibility/2006">
      <mc:Choice Requires="x14">
        <oleObject progId="FTColor" shapeId="1402" r:id="rId24">
          <objectPr defaultSize="0" dde="1" r:id="rId25">
            <anchor mov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200025</xdr:colOff>
                <xdr:row>31</xdr:row>
                <xdr:rowOff>9525</xdr:rowOff>
              </to>
            </anchor>
          </objectPr>
        </oleObject>
      </mc:Choice>
      <mc:Fallback>
        <oleObject progId="FTColor" shapeId="1402" r:id="rId24"/>
      </mc:Fallback>
    </mc:AlternateContent>
    <mc:AlternateContent xmlns:mc="http://schemas.openxmlformats.org/markup-compatibility/2006">
      <mc:Choice Requires="x14">
        <oleObject progId="FTColor" shapeId="1403" r:id="rId26">
          <objectPr defaultSize="0" dde="1" r:id="rId9">
            <anchor moveWithCells="1">
              <from>
                <xdr:col>3</xdr:col>
                <xdr:colOff>0</xdr:colOff>
                <xdr:row>31</xdr:row>
                <xdr:rowOff>0</xdr:rowOff>
              </from>
              <to>
                <xdr:col>3</xdr:col>
                <xdr:colOff>200025</xdr:colOff>
                <xdr:row>32</xdr:row>
                <xdr:rowOff>9525</xdr:rowOff>
              </to>
            </anchor>
          </objectPr>
        </oleObject>
      </mc:Choice>
      <mc:Fallback>
        <oleObject progId="FTColor" shapeId="1403" r:id="rId26"/>
      </mc:Fallback>
    </mc:AlternateContent>
    <mc:AlternateContent xmlns:mc="http://schemas.openxmlformats.org/markup-compatibility/2006">
      <mc:Choice Requires="x14">
        <oleObject progId="FTColor" shapeId="1404" r:id="rId27">
          <objectPr defaultSize="0" dde="1" r:id="rId25">
            <anchor mov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200025</xdr:colOff>
                <xdr:row>34</xdr:row>
                <xdr:rowOff>9525</xdr:rowOff>
              </to>
            </anchor>
          </objectPr>
        </oleObject>
      </mc:Choice>
      <mc:Fallback>
        <oleObject progId="FTColor" shapeId="1404" r:id="rId27"/>
      </mc:Fallback>
    </mc:AlternateContent>
    <mc:AlternateContent xmlns:mc="http://schemas.openxmlformats.org/markup-compatibility/2006">
      <mc:Choice Requires="x14">
        <oleObject progId="FTColor" shapeId="1405" r:id="rId28">
          <objectPr defaultSize="0" dde="1" r:id="rId12">
            <anchor moveWithCells="1">
              <from>
                <xdr:col>3</xdr:col>
                <xdr:colOff>0</xdr:colOff>
                <xdr:row>34</xdr:row>
                <xdr:rowOff>0</xdr:rowOff>
              </from>
              <to>
                <xdr:col>3</xdr:col>
                <xdr:colOff>200025</xdr:colOff>
                <xdr:row>35</xdr:row>
                <xdr:rowOff>9525</xdr:rowOff>
              </to>
            </anchor>
          </objectPr>
        </oleObject>
      </mc:Choice>
      <mc:Fallback>
        <oleObject progId="FTColor" shapeId="1405" r:id="rId28"/>
      </mc:Fallback>
    </mc:AlternateContent>
    <mc:AlternateContent xmlns:mc="http://schemas.openxmlformats.org/markup-compatibility/2006">
      <mc:Choice Requires="x14">
        <oleObject progId="FTColor" shapeId="1406" r:id="rId29">
          <objectPr defaultSize="0" dde="1" r:id="rId9">
            <anchor moveWithCells="1">
              <from>
                <xdr:col>3</xdr:col>
                <xdr:colOff>0</xdr:colOff>
                <xdr:row>35</xdr:row>
                <xdr:rowOff>0</xdr:rowOff>
              </from>
              <to>
                <xdr:col>3</xdr:col>
                <xdr:colOff>200025</xdr:colOff>
                <xdr:row>36</xdr:row>
                <xdr:rowOff>9525</xdr:rowOff>
              </to>
            </anchor>
          </objectPr>
        </oleObject>
      </mc:Choice>
      <mc:Fallback>
        <oleObject progId="FTColor" shapeId="1406" r:id="rId29"/>
      </mc:Fallback>
    </mc:AlternateContent>
    <mc:AlternateContent xmlns:mc="http://schemas.openxmlformats.org/markup-compatibility/2006">
      <mc:Choice Requires="x14">
        <oleObject progId="FTColor" shapeId="1407" r:id="rId30">
          <objectPr defaultSize="0" dde="1" r:id="rId9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3</xdr:col>
                <xdr:colOff>200025</xdr:colOff>
                <xdr:row>37</xdr:row>
                <xdr:rowOff>9525</xdr:rowOff>
              </to>
            </anchor>
          </objectPr>
        </oleObject>
      </mc:Choice>
      <mc:Fallback>
        <oleObject progId="FTColor" shapeId="1407" r:id="rId30"/>
      </mc:Fallback>
    </mc:AlternateContent>
    <mc:AlternateContent xmlns:mc="http://schemas.openxmlformats.org/markup-compatibility/2006">
      <mc:Choice Requires="x14">
        <oleObject progId="FTColor" shapeId="1410" r:id="rId31">
          <objectPr defaultSize="0" dde="1" r:id="rId25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200025</xdr:colOff>
                <xdr:row>42</xdr:row>
                <xdr:rowOff>9525</xdr:rowOff>
              </to>
            </anchor>
          </objectPr>
        </oleObject>
      </mc:Choice>
      <mc:Fallback>
        <oleObject progId="FTColor" shapeId="1410" r:id="rId31"/>
      </mc:Fallback>
    </mc:AlternateContent>
    <mc:AlternateContent xmlns:mc="http://schemas.openxmlformats.org/markup-compatibility/2006">
      <mc:Choice Requires="x14">
        <oleObject progId="FTColor" shapeId="1411" r:id="rId32">
          <objectPr defaultSize="0" dde="1" r:id="rId9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200025</xdr:colOff>
                <xdr:row>43</xdr:row>
                <xdr:rowOff>9525</xdr:rowOff>
              </to>
            </anchor>
          </objectPr>
        </oleObject>
      </mc:Choice>
      <mc:Fallback>
        <oleObject progId="FTColor" shapeId="1411" r:id="rId32"/>
      </mc:Fallback>
    </mc:AlternateContent>
    <mc:AlternateContent xmlns:mc="http://schemas.openxmlformats.org/markup-compatibility/2006">
      <mc:Choice Requires="x14">
        <oleObject progId="FTColor" shapeId="1412" r:id="rId33">
          <objectPr defaultSize="0" dde="1" r:id="rId9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200025</xdr:colOff>
                <xdr:row>44</xdr:row>
                <xdr:rowOff>9525</xdr:rowOff>
              </to>
            </anchor>
          </objectPr>
        </oleObject>
      </mc:Choice>
      <mc:Fallback>
        <oleObject progId="FTColor" shapeId="1412" r:id="rId33"/>
      </mc:Fallback>
    </mc:AlternateContent>
    <mc:AlternateContent xmlns:mc="http://schemas.openxmlformats.org/markup-compatibility/2006">
      <mc:Choice Requires="x14">
        <oleObject progId="FTColor" shapeId="1413" r:id="rId34">
          <objectPr defaultSize="0" dde="1" r:id="rId9">
            <anchor moveWithCells="1">
              <from>
                <xdr:col>3</xdr:col>
                <xdr:colOff>0</xdr:colOff>
                <xdr:row>44</xdr:row>
                <xdr:rowOff>0</xdr:rowOff>
              </from>
              <to>
                <xdr:col>3</xdr:col>
                <xdr:colOff>200025</xdr:colOff>
                <xdr:row>45</xdr:row>
                <xdr:rowOff>9525</xdr:rowOff>
              </to>
            </anchor>
          </objectPr>
        </oleObject>
      </mc:Choice>
      <mc:Fallback>
        <oleObject progId="FTColor" shapeId="1413" r:id="rId34"/>
      </mc:Fallback>
    </mc:AlternateContent>
    <mc:AlternateContent xmlns:mc="http://schemas.openxmlformats.org/markup-compatibility/2006">
      <mc:Choice Requires="x14">
        <oleObject progId="FTColor" shapeId="1414" r:id="rId35">
          <objectPr defaultSize="0" dde="1" r:id="rId9">
            <anchor moveWithCells="1">
              <from>
                <xdr:col>3</xdr:col>
                <xdr:colOff>0</xdr:colOff>
                <xdr:row>45</xdr:row>
                <xdr:rowOff>0</xdr:rowOff>
              </from>
              <to>
                <xdr:col>3</xdr:col>
                <xdr:colOff>200025</xdr:colOff>
                <xdr:row>46</xdr:row>
                <xdr:rowOff>9525</xdr:rowOff>
              </to>
            </anchor>
          </objectPr>
        </oleObject>
      </mc:Choice>
      <mc:Fallback>
        <oleObject progId="FTColor" shapeId="1414" r:id="rId35"/>
      </mc:Fallback>
    </mc:AlternateContent>
    <mc:AlternateContent xmlns:mc="http://schemas.openxmlformats.org/markup-compatibility/2006">
      <mc:Choice Requires="x14">
        <oleObject progId="Paint.Picture" shapeId="1415" r:id="rId36">
          <objectPr defaultSize="0" autoPict="0" r:id="rId37">
            <anchor moveWithCells="1">
              <from>
                <xdr:col>3</xdr:col>
                <xdr:colOff>0</xdr:colOff>
                <xdr:row>46</xdr:row>
                <xdr:rowOff>0</xdr:rowOff>
              </from>
              <to>
                <xdr:col>3</xdr:col>
                <xdr:colOff>200025</xdr:colOff>
                <xdr:row>47</xdr:row>
                <xdr:rowOff>9525</xdr:rowOff>
              </to>
            </anchor>
          </objectPr>
        </oleObject>
      </mc:Choice>
      <mc:Fallback>
        <oleObject progId="Paint.Picture" shapeId="1415" r:id="rId36"/>
      </mc:Fallback>
    </mc:AlternateContent>
    <mc:AlternateContent xmlns:mc="http://schemas.openxmlformats.org/markup-compatibility/2006">
      <mc:Choice Requires="x14">
        <oleObject progId="FTColor" shapeId="1416" r:id="rId38">
          <objectPr defaultSize="0" dde="1" r:id="rId9">
            <anchor moveWithCells="1">
              <from>
                <xdr:col>3</xdr:col>
                <xdr:colOff>0</xdr:colOff>
                <xdr:row>47</xdr:row>
                <xdr:rowOff>0</xdr:rowOff>
              </from>
              <to>
                <xdr:col>3</xdr:col>
                <xdr:colOff>200025</xdr:colOff>
                <xdr:row>48</xdr:row>
                <xdr:rowOff>9525</xdr:rowOff>
              </to>
            </anchor>
          </objectPr>
        </oleObject>
      </mc:Choice>
      <mc:Fallback>
        <oleObject progId="FTColor" shapeId="1416" r:id="rId38"/>
      </mc:Fallback>
    </mc:AlternateContent>
    <mc:AlternateContent xmlns:mc="http://schemas.openxmlformats.org/markup-compatibility/2006">
      <mc:Choice Requires="x14">
        <oleObject progId="FTColor" shapeId="1418" r:id="rId39">
          <objectPr defaultSize="0" dde="1" r:id="rId16">
            <anchor moveWithCells="1">
              <from>
                <xdr:col>3</xdr:col>
                <xdr:colOff>0</xdr:colOff>
                <xdr:row>49</xdr:row>
                <xdr:rowOff>19050</xdr:rowOff>
              </from>
              <to>
                <xdr:col>3</xdr:col>
                <xdr:colOff>200025</xdr:colOff>
                <xdr:row>50</xdr:row>
                <xdr:rowOff>28575</xdr:rowOff>
              </to>
            </anchor>
          </objectPr>
        </oleObject>
      </mc:Choice>
      <mc:Fallback>
        <oleObject progId="FTColor" shapeId="1418" r:id="rId39"/>
      </mc:Fallback>
    </mc:AlternateContent>
    <mc:AlternateContent xmlns:mc="http://schemas.openxmlformats.org/markup-compatibility/2006">
      <mc:Choice Requires="x14">
        <oleObject progId="FTColor" shapeId="1421" r:id="rId40">
          <objectPr defaultSize="0" dde="1" r:id="rId9">
            <anchor moveWithCells="1">
              <from>
                <xdr:col>3</xdr:col>
                <xdr:colOff>0</xdr:colOff>
                <xdr:row>54</xdr:row>
                <xdr:rowOff>9525</xdr:rowOff>
              </from>
              <to>
                <xdr:col>3</xdr:col>
                <xdr:colOff>200025</xdr:colOff>
                <xdr:row>55</xdr:row>
                <xdr:rowOff>19050</xdr:rowOff>
              </to>
            </anchor>
          </objectPr>
        </oleObject>
      </mc:Choice>
      <mc:Fallback>
        <oleObject progId="FTColor" shapeId="1421" r:id="rId40"/>
      </mc:Fallback>
    </mc:AlternateContent>
    <mc:AlternateContent xmlns:mc="http://schemas.openxmlformats.org/markup-compatibility/2006">
      <mc:Choice Requires="x14">
        <oleObject progId="Paint.Picture" shapeId="1422" r:id="rId41">
          <objectPr defaultSize="0" autoPict="0" r:id="rId42">
            <anchor moveWithCells="1">
              <from>
                <xdr:col>3</xdr:col>
                <xdr:colOff>0</xdr:colOff>
                <xdr:row>55</xdr:row>
                <xdr:rowOff>0</xdr:rowOff>
              </from>
              <to>
                <xdr:col>3</xdr:col>
                <xdr:colOff>200025</xdr:colOff>
                <xdr:row>56</xdr:row>
                <xdr:rowOff>9525</xdr:rowOff>
              </to>
            </anchor>
          </objectPr>
        </oleObject>
      </mc:Choice>
      <mc:Fallback>
        <oleObject progId="Paint.Picture" shapeId="1422" r:id="rId41"/>
      </mc:Fallback>
    </mc:AlternateContent>
    <mc:AlternateContent xmlns:mc="http://schemas.openxmlformats.org/markup-compatibility/2006">
      <mc:Choice Requires="x14">
        <oleObject progId="FTColor" shapeId="1423" r:id="rId43">
          <objectPr defaultSize="0" dde="1" r:id="rId9">
            <anchor moveWithCells="1">
              <from>
                <xdr:col>3</xdr:col>
                <xdr:colOff>0</xdr:colOff>
                <xdr:row>56</xdr:row>
                <xdr:rowOff>0</xdr:rowOff>
              </from>
              <to>
                <xdr:col>3</xdr:col>
                <xdr:colOff>200025</xdr:colOff>
                <xdr:row>57</xdr:row>
                <xdr:rowOff>9525</xdr:rowOff>
              </to>
            </anchor>
          </objectPr>
        </oleObject>
      </mc:Choice>
      <mc:Fallback>
        <oleObject progId="FTColor" shapeId="1423" r:id="rId43"/>
      </mc:Fallback>
    </mc:AlternateContent>
    <mc:AlternateContent xmlns:mc="http://schemas.openxmlformats.org/markup-compatibility/2006">
      <mc:Choice Requires="x14">
        <oleObject progId="FTColor" shapeId="1424" r:id="rId44">
          <objectPr defaultSize="0" dde="1" r:id="rId9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3</xdr:col>
                <xdr:colOff>200025</xdr:colOff>
                <xdr:row>61</xdr:row>
                <xdr:rowOff>9525</xdr:rowOff>
              </to>
            </anchor>
          </objectPr>
        </oleObject>
      </mc:Choice>
      <mc:Fallback>
        <oleObject progId="FTColor" shapeId="1424" r:id="rId44"/>
      </mc:Fallback>
    </mc:AlternateContent>
    <mc:AlternateContent xmlns:mc="http://schemas.openxmlformats.org/markup-compatibility/2006">
      <mc:Choice Requires="x14">
        <oleObject progId="FTColor" shapeId="1425" r:id="rId45">
          <objectPr defaultSize="0" dde="1" r:id="rId9">
            <anchor moveWithCells="1">
              <from>
                <xdr:col>3</xdr:col>
                <xdr:colOff>0</xdr:colOff>
                <xdr:row>61</xdr:row>
                <xdr:rowOff>0</xdr:rowOff>
              </from>
              <to>
                <xdr:col>3</xdr:col>
                <xdr:colOff>200025</xdr:colOff>
                <xdr:row>62</xdr:row>
                <xdr:rowOff>9525</xdr:rowOff>
              </to>
            </anchor>
          </objectPr>
        </oleObject>
      </mc:Choice>
      <mc:Fallback>
        <oleObject progId="FTColor" shapeId="1425" r:id="rId45"/>
      </mc:Fallback>
    </mc:AlternateContent>
    <mc:AlternateContent xmlns:mc="http://schemas.openxmlformats.org/markup-compatibility/2006">
      <mc:Choice Requires="x14">
        <oleObject progId="FTColor" shapeId="1426" r:id="rId46">
          <objectPr defaultSize="0" dde="1" r:id="rId9">
            <anchor moveWithCells="1">
              <from>
                <xdr:col>3</xdr:col>
                <xdr:colOff>0</xdr:colOff>
                <xdr:row>62</xdr:row>
                <xdr:rowOff>0</xdr:rowOff>
              </from>
              <to>
                <xdr:col>3</xdr:col>
                <xdr:colOff>200025</xdr:colOff>
                <xdr:row>63</xdr:row>
                <xdr:rowOff>9525</xdr:rowOff>
              </to>
            </anchor>
          </objectPr>
        </oleObject>
      </mc:Choice>
      <mc:Fallback>
        <oleObject progId="FTColor" shapeId="1426" r:id="rId46"/>
      </mc:Fallback>
    </mc:AlternateContent>
    <mc:AlternateContent xmlns:mc="http://schemas.openxmlformats.org/markup-compatibility/2006">
      <mc:Choice Requires="x14">
        <oleObject progId="FTColor" shapeId="1427" r:id="rId47">
          <objectPr defaultSize="0" dde="1" r:id="rId25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200025</xdr:colOff>
                <xdr:row>67</xdr:row>
                <xdr:rowOff>9525</xdr:rowOff>
              </to>
            </anchor>
          </objectPr>
        </oleObject>
      </mc:Choice>
      <mc:Fallback>
        <oleObject progId="FTColor" shapeId="1427" r:id="rId47"/>
      </mc:Fallback>
    </mc:AlternateContent>
    <mc:AlternateContent xmlns:mc="http://schemas.openxmlformats.org/markup-compatibility/2006">
      <mc:Choice Requires="x14">
        <oleObject progId="FTColor" shapeId="1430" r:id="rId48">
          <objectPr defaultSize="0" dde="1" r:id="rId9">
            <anchor moveWithCells="1">
              <from>
                <xdr:col>3</xdr:col>
                <xdr:colOff>0</xdr:colOff>
                <xdr:row>64</xdr:row>
                <xdr:rowOff>0</xdr:rowOff>
              </from>
              <to>
                <xdr:col>3</xdr:col>
                <xdr:colOff>200025</xdr:colOff>
                <xdr:row>65</xdr:row>
                <xdr:rowOff>9525</xdr:rowOff>
              </to>
            </anchor>
          </objectPr>
        </oleObject>
      </mc:Choice>
      <mc:Fallback>
        <oleObject progId="FTColor" shapeId="1430" r:id="rId48"/>
      </mc:Fallback>
    </mc:AlternateContent>
    <mc:AlternateContent xmlns:mc="http://schemas.openxmlformats.org/markup-compatibility/2006">
      <mc:Choice Requires="x14">
        <oleObject progId="FTColor" shapeId="1431" r:id="rId49">
          <objectPr defaultSize="0" dde="1" r:id="rId9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200025</xdr:colOff>
                <xdr:row>66</xdr:row>
                <xdr:rowOff>9525</xdr:rowOff>
              </to>
            </anchor>
          </objectPr>
        </oleObject>
      </mc:Choice>
      <mc:Fallback>
        <oleObject progId="FTColor" shapeId="1431" r:id="rId49"/>
      </mc:Fallback>
    </mc:AlternateContent>
    <mc:AlternateContent xmlns:mc="http://schemas.openxmlformats.org/markup-compatibility/2006">
      <mc:Choice Requires="x14">
        <oleObject progId="FTColor" shapeId="1432" r:id="rId50">
          <objectPr defaultSize="0" dde="1" r:id="rId12">
            <anchor moveWithCells="1">
              <from>
                <xdr:col>3</xdr:col>
                <xdr:colOff>0</xdr:colOff>
                <xdr:row>63</xdr:row>
                <xdr:rowOff>9525</xdr:rowOff>
              </from>
              <to>
                <xdr:col>3</xdr:col>
                <xdr:colOff>200025</xdr:colOff>
                <xdr:row>64</xdr:row>
                <xdr:rowOff>19050</xdr:rowOff>
              </to>
            </anchor>
          </objectPr>
        </oleObject>
      </mc:Choice>
      <mc:Fallback>
        <oleObject progId="FTColor" shapeId="1432" r:id="rId50"/>
      </mc:Fallback>
    </mc:AlternateContent>
    <mc:AlternateContent xmlns:mc="http://schemas.openxmlformats.org/markup-compatibility/2006">
      <mc:Choice Requires="x14">
        <oleObject progId="FTColor" shapeId="1434" r:id="rId51">
          <objectPr defaultSize="0" dde="1" r:id="rId9">
            <anchor moveWithCells="1">
              <from>
                <xdr:col>3</xdr:col>
                <xdr:colOff>0</xdr:colOff>
                <xdr:row>69</xdr:row>
                <xdr:rowOff>0</xdr:rowOff>
              </from>
              <to>
                <xdr:col>3</xdr:col>
                <xdr:colOff>200025</xdr:colOff>
                <xdr:row>70</xdr:row>
                <xdr:rowOff>9525</xdr:rowOff>
              </to>
            </anchor>
          </objectPr>
        </oleObject>
      </mc:Choice>
      <mc:Fallback>
        <oleObject progId="FTColor" shapeId="1434" r:id="rId51"/>
      </mc:Fallback>
    </mc:AlternateContent>
    <mc:AlternateContent xmlns:mc="http://schemas.openxmlformats.org/markup-compatibility/2006">
      <mc:Choice Requires="x14">
        <oleObject progId="FTColor" shapeId="1437" r:id="rId52">
          <objectPr defaultSize="0" dde="1" r:id="rId9">
            <anchor moveWithCells="1">
              <from>
                <xdr:col>3</xdr:col>
                <xdr:colOff>0</xdr:colOff>
                <xdr:row>72</xdr:row>
                <xdr:rowOff>0</xdr:rowOff>
              </from>
              <to>
                <xdr:col>3</xdr:col>
                <xdr:colOff>200025</xdr:colOff>
                <xdr:row>73</xdr:row>
                <xdr:rowOff>9525</xdr:rowOff>
              </to>
            </anchor>
          </objectPr>
        </oleObject>
      </mc:Choice>
      <mc:Fallback>
        <oleObject progId="FTColor" shapeId="1437" r:id="rId52"/>
      </mc:Fallback>
    </mc:AlternateContent>
    <mc:AlternateContent xmlns:mc="http://schemas.openxmlformats.org/markup-compatibility/2006">
      <mc:Choice Requires="x14">
        <oleObject progId="FTColor" shapeId="1439" r:id="rId53">
          <objectPr defaultSize="0" dde="1" r:id="rId9">
            <anchor moveWithCells="1">
              <from>
                <xdr:col>3</xdr:col>
                <xdr:colOff>0</xdr:colOff>
                <xdr:row>79</xdr:row>
                <xdr:rowOff>0</xdr:rowOff>
              </from>
              <to>
                <xdr:col>3</xdr:col>
                <xdr:colOff>200025</xdr:colOff>
                <xdr:row>80</xdr:row>
                <xdr:rowOff>9525</xdr:rowOff>
              </to>
            </anchor>
          </objectPr>
        </oleObject>
      </mc:Choice>
      <mc:Fallback>
        <oleObject progId="FTColor" shapeId="1439" r:id="rId53"/>
      </mc:Fallback>
    </mc:AlternateContent>
    <mc:AlternateContent xmlns:mc="http://schemas.openxmlformats.org/markup-compatibility/2006">
      <mc:Choice Requires="x14">
        <oleObject progId="FTColor" shapeId="1443" r:id="rId54">
          <objectPr defaultSize="0" dde="1" r:id="rId9">
            <anchor moveWithCells="1">
              <from>
                <xdr:col>3</xdr:col>
                <xdr:colOff>0</xdr:colOff>
                <xdr:row>82</xdr:row>
                <xdr:rowOff>0</xdr:rowOff>
              </from>
              <to>
                <xdr:col>3</xdr:col>
                <xdr:colOff>200025</xdr:colOff>
                <xdr:row>83</xdr:row>
                <xdr:rowOff>9525</xdr:rowOff>
              </to>
            </anchor>
          </objectPr>
        </oleObject>
      </mc:Choice>
      <mc:Fallback>
        <oleObject progId="FTColor" shapeId="1443" r:id="rId54"/>
      </mc:Fallback>
    </mc:AlternateContent>
    <mc:AlternateContent xmlns:mc="http://schemas.openxmlformats.org/markup-compatibility/2006">
      <mc:Choice Requires="x14">
        <oleObject progId="FTColor" shapeId="1445" r:id="rId55">
          <objectPr defaultSize="0" dde="1" r:id="rId16">
            <anchor moveWithCells="1">
              <from>
                <xdr:col>3</xdr:col>
                <xdr:colOff>0</xdr:colOff>
                <xdr:row>83</xdr:row>
                <xdr:rowOff>19050</xdr:rowOff>
              </from>
              <to>
                <xdr:col>3</xdr:col>
                <xdr:colOff>200025</xdr:colOff>
                <xdr:row>84</xdr:row>
                <xdr:rowOff>28575</xdr:rowOff>
              </to>
            </anchor>
          </objectPr>
        </oleObject>
      </mc:Choice>
      <mc:Fallback>
        <oleObject progId="FTColor" shapeId="1445" r:id="rId55"/>
      </mc:Fallback>
    </mc:AlternateContent>
    <mc:AlternateContent xmlns:mc="http://schemas.openxmlformats.org/markup-compatibility/2006">
      <mc:Choice Requires="x14">
        <oleObject progId="FTColor" shapeId="1448" r:id="rId56">
          <objectPr defaultSize="0" dde="1" r:id="rId9">
            <anchor moveWithCells="1">
              <from>
                <xdr:col>3</xdr:col>
                <xdr:colOff>0</xdr:colOff>
                <xdr:row>86</xdr:row>
                <xdr:rowOff>0</xdr:rowOff>
              </from>
              <to>
                <xdr:col>3</xdr:col>
                <xdr:colOff>200025</xdr:colOff>
                <xdr:row>87</xdr:row>
                <xdr:rowOff>9525</xdr:rowOff>
              </to>
            </anchor>
          </objectPr>
        </oleObject>
      </mc:Choice>
      <mc:Fallback>
        <oleObject progId="FTColor" shapeId="1448" r:id="rId56"/>
      </mc:Fallback>
    </mc:AlternateContent>
    <mc:AlternateContent xmlns:mc="http://schemas.openxmlformats.org/markup-compatibility/2006">
      <mc:Choice Requires="x14">
        <oleObject progId="FTColor" shapeId="1449" r:id="rId57">
          <objectPr defaultSize="0" dde="1" r:id="rId9">
            <anchor moveWithCells="1">
              <from>
                <xdr:col>3</xdr:col>
                <xdr:colOff>0</xdr:colOff>
                <xdr:row>87</xdr:row>
                <xdr:rowOff>0</xdr:rowOff>
              </from>
              <to>
                <xdr:col>3</xdr:col>
                <xdr:colOff>200025</xdr:colOff>
                <xdr:row>88</xdr:row>
                <xdr:rowOff>9525</xdr:rowOff>
              </to>
            </anchor>
          </objectPr>
        </oleObject>
      </mc:Choice>
      <mc:Fallback>
        <oleObject progId="FTColor" shapeId="1449" r:id="rId57"/>
      </mc:Fallback>
    </mc:AlternateContent>
    <mc:AlternateContent xmlns:mc="http://schemas.openxmlformats.org/markup-compatibility/2006">
      <mc:Choice Requires="x14">
        <oleObject progId="FTColor" shapeId="1454" r:id="rId58">
          <objectPr defaultSize="0" dde="1" r:id="rId12">
            <anchor moveWithCells="1">
              <from>
                <xdr:col>3</xdr:col>
                <xdr:colOff>0</xdr:colOff>
                <xdr:row>67</xdr:row>
                <xdr:rowOff>9525</xdr:rowOff>
              </from>
              <to>
                <xdr:col>3</xdr:col>
                <xdr:colOff>200025</xdr:colOff>
                <xdr:row>68</xdr:row>
                <xdr:rowOff>19050</xdr:rowOff>
              </to>
            </anchor>
          </objectPr>
        </oleObject>
      </mc:Choice>
      <mc:Fallback>
        <oleObject progId="FTColor" shapeId="1454" r:id="rId58"/>
      </mc:Fallback>
    </mc:AlternateContent>
    <mc:AlternateContent xmlns:mc="http://schemas.openxmlformats.org/markup-compatibility/2006">
      <mc:Choice Requires="x14">
        <oleObject progId="FTColor" shapeId="1455" r:id="rId59">
          <objectPr defaultSize="0" dde="1" r:id="rId12">
            <anchor moveWithCells="1">
              <from>
                <xdr:col>3</xdr:col>
                <xdr:colOff>0</xdr:colOff>
                <xdr:row>70</xdr:row>
                <xdr:rowOff>9525</xdr:rowOff>
              </from>
              <to>
                <xdr:col>3</xdr:col>
                <xdr:colOff>200025</xdr:colOff>
                <xdr:row>71</xdr:row>
                <xdr:rowOff>19050</xdr:rowOff>
              </to>
            </anchor>
          </objectPr>
        </oleObject>
      </mc:Choice>
      <mc:Fallback>
        <oleObject progId="FTColor" shapeId="1455" r:id="rId59"/>
      </mc:Fallback>
    </mc:AlternateContent>
    <mc:AlternateContent xmlns:mc="http://schemas.openxmlformats.org/markup-compatibility/2006">
      <mc:Choice Requires="x14">
        <oleObject progId="FTColor" shapeId="1456" r:id="rId60">
          <objectPr defaultSize="0" dde="1" r:id="rId6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200025</xdr:colOff>
                <xdr:row>82</xdr:row>
                <xdr:rowOff>9525</xdr:rowOff>
              </to>
            </anchor>
          </objectPr>
        </oleObject>
      </mc:Choice>
      <mc:Fallback>
        <oleObject progId="FTColor" shapeId="1456" r:id="rId60"/>
      </mc:Fallback>
    </mc:AlternateContent>
    <mc:AlternateContent xmlns:mc="http://schemas.openxmlformats.org/markup-compatibility/2006">
      <mc:Choice Requires="x14">
        <oleObject progId="FTColor" shapeId="1457" r:id="rId62">
          <objectPr defaultSize="0" dde="1" r:id="rId19">
            <anchor moveWithCells="1">
              <from>
                <xdr:col>3</xdr:col>
                <xdr:colOff>0</xdr:colOff>
                <xdr:row>71</xdr:row>
                <xdr:rowOff>0</xdr:rowOff>
              </from>
              <to>
                <xdr:col>3</xdr:col>
                <xdr:colOff>200025</xdr:colOff>
                <xdr:row>72</xdr:row>
                <xdr:rowOff>9525</xdr:rowOff>
              </to>
            </anchor>
          </objectPr>
        </oleObject>
      </mc:Choice>
      <mc:Fallback>
        <oleObject progId="FTColor" shapeId="1457" r:id="rId62"/>
      </mc:Fallback>
    </mc:AlternateContent>
    <mc:AlternateContent xmlns:mc="http://schemas.openxmlformats.org/markup-compatibility/2006">
      <mc:Choice Requires="x14">
        <oleObject progId="FTColor" shapeId="1458" r:id="rId63">
          <objectPr defaultSize="0" dde="1" r:id="rId19">
            <anchor moveWithCells="1">
              <from>
                <xdr:col>3</xdr:col>
                <xdr:colOff>0</xdr:colOff>
                <xdr:row>80</xdr:row>
                <xdr:rowOff>0</xdr:rowOff>
              </from>
              <to>
                <xdr:col>3</xdr:col>
                <xdr:colOff>200025</xdr:colOff>
                <xdr:row>81</xdr:row>
                <xdr:rowOff>9525</xdr:rowOff>
              </to>
            </anchor>
          </objectPr>
        </oleObject>
      </mc:Choice>
      <mc:Fallback>
        <oleObject progId="FTColor" shapeId="1458" r:id="rId63"/>
      </mc:Fallback>
    </mc:AlternateContent>
    <mc:AlternateContent xmlns:mc="http://schemas.openxmlformats.org/markup-compatibility/2006">
      <mc:Choice Requires="x14">
        <oleObject progId="FTColor" shapeId="1460" r:id="rId64">
          <objectPr defaultSize="0" dde="1" r:id="rId19">
            <anchor moveWithCells="1">
              <from>
                <xdr:col>3</xdr:col>
                <xdr:colOff>0</xdr:colOff>
                <xdr:row>84</xdr:row>
                <xdr:rowOff>0</xdr:rowOff>
              </from>
              <to>
                <xdr:col>3</xdr:col>
                <xdr:colOff>200025</xdr:colOff>
                <xdr:row>85</xdr:row>
                <xdr:rowOff>9525</xdr:rowOff>
              </to>
            </anchor>
          </objectPr>
        </oleObject>
      </mc:Choice>
      <mc:Fallback>
        <oleObject progId="FTColor" shapeId="1460" r:id="rId64"/>
      </mc:Fallback>
    </mc:AlternateContent>
    <mc:AlternateContent xmlns:mc="http://schemas.openxmlformats.org/markup-compatibility/2006">
      <mc:Choice Requires="x14">
        <oleObject progId="FTColor" shapeId="1461" r:id="rId65">
          <objectPr defaultSize="0" dde="1" r:id="rId25">
            <anchor moveWithCells="1">
              <from>
                <xdr:col>3</xdr:col>
                <xdr:colOff>0</xdr:colOff>
                <xdr:row>85</xdr:row>
                <xdr:rowOff>0</xdr:rowOff>
              </from>
              <to>
                <xdr:col>3</xdr:col>
                <xdr:colOff>200025</xdr:colOff>
                <xdr:row>86</xdr:row>
                <xdr:rowOff>9525</xdr:rowOff>
              </to>
            </anchor>
          </objectPr>
        </oleObject>
      </mc:Choice>
      <mc:Fallback>
        <oleObject progId="FTColor" shapeId="1461" r:id="rId65"/>
      </mc:Fallback>
    </mc:AlternateContent>
    <mc:AlternateContent xmlns:mc="http://schemas.openxmlformats.org/markup-compatibility/2006">
      <mc:Choice Requires="x14">
        <oleObject progId="FTColor" shapeId="1464" r:id="rId66">
          <objectPr defaultSize="0" dde="1" r:id="rId67">
            <anchor moveWithCells="1">
              <from>
                <xdr:col>3</xdr:col>
                <xdr:colOff>0</xdr:colOff>
                <xdr:row>68</xdr:row>
                <xdr:rowOff>9525</xdr:rowOff>
              </from>
              <to>
                <xdr:col>3</xdr:col>
                <xdr:colOff>200025</xdr:colOff>
                <xdr:row>69</xdr:row>
                <xdr:rowOff>19050</xdr:rowOff>
              </to>
            </anchor>
          </objectPr>
        </oleObject>
      </mc:Choice>
      <mc:Fallback>
        <oleObject progId="FTColor" shapeId="1464" r:id="rId66"/>
      </mc:Fallback>
    </mc:AlternateContent>
    <mc:AlternateContent xmlns:mc="http://schemas.openxmlformats.org/markup-compatibility/2006">
      <mc:Choice Requires="x14">
        <oleObject progId="FTColor" shapeId="1465" r:id="rId68">
          <objectPr defaultSize="0" dde="1" r:id="rId67">
            <anchor moveWithCells="1">
              <from>
                <xdr:col>3</xdr:col>
                <xdr:colOff>0</xdr:colOff>
                <xdr:row>32</xdr:row>
                <xdr:rowOff>0</xdr:rowOff>
              </from>
              <to>
                <xdr:col>3</xdr:col>
                <xdr:colOff>200025</xdr:colOff>
                <xdr:row>33</xdr:row>
                <xdr:rowOff>9525</xdr:rowOff>
              </to>
            </anchor>
          </objectPr>
        </oleObject>
      </mc:Choice>
      <mc:Fallback>
        <oleObject progId="FTColor" shapeId="1465" r:id="rId68"/>
      </mc:Fallback>
    </mc:AlternateContent>
    <mc:AlternateContent xmlns:mc="http://schemas.openxmlformats.org/markup-compatibility/2006">
      <mc:Choice Requires="x14">
        <oleObject progId="FTColor" shapeId="1482" r:id="rId69">
          <objectPr defaultSize="0" dde="1" r:id="rId70">
            <anchor moveWithCells="1">
              <from>
                <xdr:col>3</xdr:col>
                <xdr:colOff>19050</xdr:colOff>
                <xdr:row>12</xdr:row>
                <xdr:rowOff>0</xdr:rowOff>
              </from>
              <to>
                <xdr:col>4</xdr:col>
                <xdr:colOff>9525</xdr:colOff>
                <xdr:row>13</xdr:row>
                <xdr:rowOff>9525</xdr:rowOff>
              </to>
            </anchor>
          </objectPr>
        </oleObject>
      </mc:Choice>
      <mc:Fallback>
        <oleObject progId="FTColor" shapeId="1482" r:id="rId69"/>
      </mc:Fallback>
    </mc:AlternateContent>
    <mc:AlternateContent xmlns:mc="http://schemas.openxmlformats.org/markup-compatibility/2006">
      <mc:Choice Requires="x14">
        <oleObject progId="FTColor" shapeId="1483" r:id="rId71">
          <objectPr defaultSize="0" dde="1" r:id="rId61">
            <anchor moveWithCells="1">
              <from>
                <xdr:col>3</xdr:col>
                <xdr:colOff>19050</xdr:colOff>
                <xdr:row>7</xdr:row>
                <xdr:rowOff>19050</xdr:rowOff>
              </from>
              <to>
                <xdr:col>4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FTColor" shapeId="1483" r:id="rId71"/>
      </mc:Fallback>
    </mc:AlternateContent>
    <mc:AlternateContent xmlns:mc="http://schemas.openxmlformats.org/markup-compatibility/2006">
      <mc:Choice Requires="x14">
        <oleObject progId="FTColor" shapeId="1484" r:id="rId72">
          <objectPr defaultSize="0" dde="1" r:id="rId73">
            <anchor moveWithCells="1">
              <from>
                <xdr:col>3</xdr:col>
                <xdr:colOff>19050</xdr:colOff>
                <xdr:row>7</xdr:row>
                <xdr:rowOff>0</xdr:rowOff>
              </from>
              <to>
                <xdr:col>4</xdr:col>
                <xdr:colOff>9525</xdr:colOff>
                <xdr:row>8</xdr:row>
                <xdr:rowOff>9525</xdr:rowOff>
              </to>
            </anchor>
          </objectPr>
        </oleObject>
      </mc:Choice>
      <mc:Fallback>
        <oleObject progId="FTColor" shapeId="1484" r:id="rId72"/>
      </mc:Fallback>
    </mc:AlternateContent>
    <mc:AlternateContent xmlns:mc="http://schemas.openxmlformats.org/markup-compatibility/2006">
      <mc:Choice Requires="x14">
        <oleObject progId="FTColor" shapeId="1485" r:id="rId74">
          <objectPr defaultSize="0" dde="1" r:id="rId25">
            <anchor moveWithCells="1">
              <from>
                <xdr:col>3</xdr:col>
                <xdr:colOff>19050</xdr:colOff>
                <xdr:row>8</xdr:row>
                <xdr:rowOff>0</xdr:rowOff>
              </from>
              <to>
                <xdr:col>4</xdr:col>
                <xdr:colOff>9525</xdr:colOff>
                <xdr:row>9</xdr:row>
                <xdr:rowOff>9525</xdr:rowOff>
              </to>
            </anchor>
          </objectPr>
        </oleObject>
      </mc:Choice>
      <mc:Fallback>
        <oleObject progId="FTColor" shapeId="1485" r:id="rId74"/>
      </mc:Fallback>
    </mc:AlternateContent>
    <mc:AlternateContent xmlns:mc="http://schemas.openxmlformats.org/markup-compatibility/2006">
      <mc:Choice Requires="x14">
        <oleObject progId="FTColor" shapeId="1486" r:id="rId75">
          <objectPr defaultSize="0" dde="1" r:id="rId73">
            <anchor moveWithCells="1">
              <from>
                <xdr:col>3</xdr:col>
                <xdr:colOff>19050</xdr:colOff>
                <xdr:row>8</xdr:row>
                <xdr:rowOff>0</xdr:rowOff>
              </from>
              <to>
                <xdr:col>4</xdr:col>
                <xdr:colOff>9525</xdr:colOff>
                <xdr:row>9</xdr:row>
                <xdr:rowOff>9525</xdr:rowOff>
              </to>
            </anchor>
          </objectPr>
        </oleObject>
      </mc:Choice>
      <mc:Fallback>
        <oleObject progId="FTColor" shapeId="1486" r:id="rId75"/>
      </mc:Fallback>
    </mc:AlternateContent>
    <mc:AlternateContent xmlns:mc="http://schemas.openxmlformats.org/markup-compatibility/2006">
      <mc:Choice Requires="x14">
        <oleObject progId="FTColor" shapeId="1487" r:id="rId76">
          <objectPr defaultSize="0" dde="1" r:id="rId25">
            <anchor moveWithCells="1">
              <from>
                <xdr:col>3</xdr:col>
                <xdr:colOff>19050</xdr:colOff>
                <xdr:row>8</xdr:row>
                <xdr:rowOff>0</xdr:rowOff>
              </from>
              <to>
                <xdr:col>4</xdr:col>
                <xdr:colOff>9525</xdr:colOff>
                <xdr:row>9</xdr:row>
                <xdr:rowOff>9525</xdr:rowOff>
              </to>
            </anchor>
          </objectPr>
        </oleObject>
      </mc:Choice>
      <mc:Fallback>
        <oleObject progId="FTColor" shapeId="1487" r:id="rId76"/>
      </mc:Fallback>
    </mc:AlternateContent>
    <mc:AlternateContent xmlns:mc="http://schemas.openxmlformats.org/markup-compatibility/2006">
      <mc:Choice Requires="x14">
        <oleObject progId="FTColor" shapeId="1488" r:id="rId77">
          <objectPr defaultSize="0" dde="1" r:id="rId25">
            <anchor moveWithCells="1">
              <from>
                <xdr:col>3</xdr:col>
                <xdr:colOff>19050</xdr:colOff>
                <xdr:row>9</xdr:row>
                <xdr:rowOff>0</xdr:rowOff>
              </from>
              <to>
                <xdr:col>4</xdr:col>
                <xdr:colOff>9525</xdr:colOff>
                <xdr:row>10</xdr:row>
                <xdr:rowOff>9525</xdr:rowOff>
              </to>
            </anchor>
          </objectPr>
        </oleObject>
      </mc:Choice>
      <mc:Fallback>
        <oleObject progId="FTColor" shapeId="1488" r:id="rId77"/>
      </mc:Fallback>
    </mc:AlternateContent>
    <mc:AlternateContent xmlns:mc="http://schemas.openxmlformats.org/markup-compatibility/2006">
      <mc:Choice Requires="x14">
        <oleObject progId="FTColor" shapeId="1489" r:id="rId78">
          <objectPr defaultSize="0" dde="1" r:id="rId73">
            <anchor moveWithCells="1">
              <from>
                <xdr:col>3</xdr:col>
                <xdr:colOff>19050</xdr:colOff>
                <xdr:row>9</xdr:row>
                <xdr:rowOff>0</xdr:rowOff>
              </from>
              <to>
                <xdr:col>4</xdr:col>
                <xdr:colOff>9525</xdr:colOff>
                <xdr:row>10</xdr:row>
                <xdr:rowOff>9525</xdr:rowOff>
              </to>
            </anchor>
          </objectPr>
        </oleObject>
      </mc:Choice>
      <mc:Fallback>
        <oleObject progId="FTColor" shapeId="1489" r:id="rId78"/>
      </mc:Fallback>
    </mc:AlternateContent>
    <mc:AlternateContent xmlns:mc="http://schemas.openxmlformats.org/markup-compatibility/2006">
      <mc:Choice Requires="x14">
        <oleObject progId="FTColor" shapeId="1490" r:id="rId79">
          <objectPr defaultSize="0" dde="1" r:id="rId25">
            <anchor moveWithCells="1">
              <from>
                <xdr:col>3</xdr:col>
                <xdr:colOff>19050</xdr:colOff>
                <xdr:row>9</xdr:row>
                <xdr:rowOff>0</xdr:rowOff>
              </from>
              <to>
                <xdr:col>4</xdr:col>
                <xdr:colOff>9525</xdr:colOff>
                <xdr:row>10</xdr:row>
                <xdr:rowOff>9525</xdr:rowOff>
              </to>
            </anchor>
          </objectPr>
        </oleObject>
      </mc:Choice>
      <mc:Fallback>
        <oleObject progId="FTColor" shapeId="1490" r:id="rId79"/>
      </mc:Fallback>
    </mc:AlternateContent>
    <mc:AlternateContent xmlns:mc="http://schemas.openxmlformats.org/markup-compatibility/2006">
      <mc:Choice Requires="x14">
        <oleObject progId="FTColor" shapeId="1491" r:id="rId80">
          <objectPr defaultSize="0" dde="1" r:id="rId73">
            <anchor moveWithCells="1">
              <from>
                <xdr:col>3</xdr:col>
                <xdr:colOff>19050</xdr:colOff>
                <xdr:row>10</xdr:row>
                <xdr:rowOff>0</xdr:rowOff>
              </from>
              <to>
                <xdr:col>4</xdr:col>
                <xdr:colOff>9525</xdr:colOff>
                <xdr:row>11</xdr:row>
                <xdr:rowOff>9525</xdr:rowOff>
              </to>
            </anchor>
          </objectPr>
        </oleObject>
      </mc:Choice>
      <mc:Fallback>
        <oleObject progId="FTColor" shapeId="1491" r:id="rId80"/>
      </mc:Fallback>
    </mc:AlternateContent>
    <mc:AlternateContent xmlns:mc="http://schemas.openxmlformats.org/markup-compatibility/2006">
      <mc:Choice Requires="x14">
        <oleObject progId="FTColor" shapeId="1492" r:id="rId81">
          <objectPr defaultSize="0" dde="1" r:id="rId61">
            <anchor moveWithCells="1">
              <from>
                <xdr:col>3</xdr:col>
                <xdr:colOff>19050</xdr:colOff>
                <xdr:row>10</xdr:row>
                <xdr:rowOff>19050</xdr:rowOff>
              </from>
              <to>
                <xdr:col>4</xdr:col>
                <xdr:colOff>9525</xdr:colOff>
                <xdr:row>11</xdr:row>
                <xdr:rowOff>28575</xdr:rowOff>
              </to>
            </anchor>
          </objectPr>
        </oleObject>
      </mc:Choice>
      <mc:Fallback>
        <oleObject progId="FTColor" shapeId="1492" r:id="rId81"/>
      </mc:Fallback>
    </mc:AlternateContent>
    <mc:AlternateContent xmlns:mc="http://schemas.openxmlformats.org/markup-compatibility/2006">
      <mc:Choice Requires="x14">
        <oleObject progId="FTColor" shapeId="1493" r:id="rId82">
          <objectPr defaultSize="0" dde="1" r:id="rId73">
            <anchor moveWithCells="1">
              <from>
                <xdr:col>3</xdr:col>
                <xdr:colOff>19050</xdr:colOff>
                <xdr:row>10</xdr:row>
                <xdr:rowOff>0</xdr:rowOff>
              </from>
              <to>
                <xdr:col>4</xdr:col>
                <xdr:colOff>9525</xdr:colOff>
                <xdr:row>11</xdr:row>
                <xdr:rowOff>9525</xdr:rowOff>
              </to>
            </anchor>
          </objectPr>
        </oleObject>
      </mc:Choice>
      <mc:Fallback>
        <oleObject progId="FTColor" shapeId="1493" r:id="rId82"/>
      </mc:Fallback>
    </mc:AlternateContent>
    <mc:AlternateContent xmlns:mc="http://schemas.openxmlformats.org/markup-compatibility/2006">
      <mc:Choice Requires="x14">
        <oleObject progId="FTColor" shapeId="1494" r:id="rId83">
          <objectPr defaultSize="0" dde="1" r:id="rId61">
            <anchor moveWithCells="1">
              <from>
                <xdr:col>3</xdr:col>
                <xdr:colOff>19050</xdr:colOff>
                <xdr:row>11</xdr:row>
                <xdr:rowOff>19050</xdr:rowOff>
              </from>
              <to>
                <xdr:col>4</xdr:col>
                <xdr:colOff>9525</xdr:colOff>
                <xdr:row>12</xdr:row>
                <xdr:rowOff>28575</xdr:rowOff>
              </to>
            </anchor>
          </objectPr>
        </oleObject>
      </mc:Choice>
      <mc:Fallback>
        <oleObject progId="FTColor" shapeId="1494" r:id="rId83"/>
      </mc:Fallback>
    </mc:AlternateContent>
    <mc:AlternateContent xmlns:mc="http://schemas.openxmlformats.org/markup-compatibility/2006">
      <mc:Choice Requires="x14">
        <oleObject progId="FTColor" shapeId="1495" r:id="rId84">
          <objectPr defaultSize="0" dde="1" r:id="rId73">
            <anchor moveWithCells="1">
              <from>
                <xdr:col>3</xdr:col>
                <xdr:colOff>19050</xdr:colOff>
                <xdr:row>11</xdr:row>
                <xdr:rowOff>0</xdr:rowOff>
              </from>
              <to>
                <xdr:col>4</xdr:col>
                <xdr:colOff>9525</xdr:colOff>
                <xdr:row>12</xdr:row>
                <xdr:rowOff>9525</xdr:rowOff>
              </to>
            </anchor>
          </objectPr>
        </oleObject>
      </mc:Choice>
      <mc:Fallback>
        <oleObject progId="FTColor" shapeId="1495" r:id="rId84"/>
      </mc:Fallback>
    </mc:AlternateContent>
    <mc:AlternateContent xmlns:mc="http://schemas.openxmlformats.org/markup-compatibility/2006">
      <mc:Choice Requires="x14">
        <oleObject progId="FTColor" shapeId="1496" r:id="rId85">
          <objectPr defaultSize="0" dde="1" r:id="rId61">
            <anchor moveWithCells="1">
              <from>
                <xdr:col>3</xdr:col>
                <xdr:colOff>19050</xdr:colOff>
                <xdr:row>11</xdr:row>
                <xdr:rowOff>19050</xdr:rowOff>
              </from>
              <to>
                <xdr:col>4</xdr:col>
                <xdr:colOff>9525</xdr:colOff>
                <xdr:row>12</xdr:row>
                <xdr:rowOff>28575</xdr:rowOff>
              </to>
            </anchor>
          </objectPr>
        </oleObject>
      </mc:Choice>
      <mc:Fallback>
        <oleObject progId="FTColor" shapeId="1496" r:id="rId85"/>
      </mc:Fallback>
    </mc:AlternateContent>
    <mc:AlternateContent xmlns:mc="http://schemas.openxmlformats.org/markup-compatibility/2006">
      <mc:Choice Requires="x14">
        <oleObject progId="FTColor" shapeId="1497" r:id="rId86">
          <objectPr defaultSize="0" dde="1" r:id="rId73">
            <anchor moveWithCells="1">
              <from>
                <xdr:col>3</xdr:col>
                <xdr:colOff>19050</xdr:colOff>
                <xdr:row>11</xdr:row>
                <xdr:rowOff>0</xdr:rowOff>
              </from>
              <to>
                <xdr:col>4</xdr:col>
                <xdr:colOff>9525</xdr:colOff>
                <xdr:row>12</xdr:row>
                <xdr:rowOff>9525</xdr:rowOff>
              </to>
            </anchor>
          </objectPr>
        </oleObject>
      </mc:Choice>
      <mc:Fallback>
        <oleObject progId="FTColor" shapeId="1497" r:id="rId86"/>
      </mc:Fallback>
    </mc:AlternateContent>
    <mc:AlternateContent xmlns:mc="http://schemas.openxmlformats.org/markup-compatibility/2006">
      <mc:Choice Requires="x14">
        <oleObject progId="FTColor" shapeId="1498" r:id="rId87">
          <objectPr defaultSize="0" dde="1" r:id="rId73">
            <anchor moveWithCells="1">
              <from>
                <xdr:col>3</xdr:col>
                <xdr:colOff>19050</xdr:colOff>
                <xdr:row>13</xdr:row>
                <xdr:rowOff>0</xdr:rowOff>
              </from>
              <to>
                <xdr:col>4</xdr:col>
                <xdr:colOff>9525</xdr:colOff>
                <xdr:row>14</xdr:row>
                <xdr:rowOff>9525</xdr:rowOff>
              </to>
            </anchor>
          </objectPr>
        </oleObject>
      </mc:Choice>
      <mc:Fallback>
        <oleObject progId="FTColor" shapeId="1498" r:id="rId87"/>
      </mc:Fallback>
    </mc:AlternateContent>
    <mc:AlternateContent xmlns:mc="http://schemas.openxmlformats.org/markup-compatibility/2006">
      <mc:Choice Requires="x14">
        <oleObject progId="FTColor" shapeId="1499" r:id="rId88">
          <objectPr defaultSize="0" dde="1" r:id="rId9">
            <anchor moveWithCells="1">
              <from>
                <xdr:col>3</xdr:col>
                <xdr:colOff>0</xdr:colOff>
                <xdr:row>26</xdr:row>
                <xdr:rowOff>0</xdr:rowOff>
              </from>
              <to>
                <xdr:col>3</xdr:col>
                <xdr:colOff>200025</xdr:colOff>
                <xdr:row>27</xdr:row>
                <xdr:rowOff>9525</xdr:rowOff>
              </to>
            </anchor>
          </objectPr>
        </oleObject>
      </mc:Choice>
      <mc:Fallback>
        <oleObject progId="FTColor" shapeId="1499" r:id="rId88"/>
      </mc:Fallback>
    </mc:AlternateContent>
    <mc:AlternateContent xmlns:mc="http://schemas.openxmlformats.org/markup-compatibility/2006">
      <mc:Choice Requires="x14">
        <oleObject progId="FTColor" shapeId="1501" r:id="rId89">
          <objectPr defaultSize="0" dde="1" r:id="rId73">
            <anchor moveWithCells="1">
              <from>
                <xdr:col>3</xdr:col>
                <xdr:colOff>0</xdr:colOff>
                <xdr:row>48</xdr:row>
                <xdr:rowOff>9525</xdr:rowOff>
              </from>
              <to>
                <xdr:col>3</xdr:col>
                <xdr:colOff>200025</xdr:colOff>
                <xdr:row>49</xdr:row>
                <xdr:rowOff>19050</xdr:rowOff>
              </to>
            </anchor>
          </objectPr>
        </oleObject>
      </mc:Choice>
      <mc:Fallback>
        <oleObject progId="FTColor" shapeId="1501" r:id="rId89"/>
      </mc:Fallback>
    </mc:AlternateContent>
    <mc:AlternateContent xmlns:mc="http://schemas.openxmlformats.org/markup-compatibility/2006">
      <mc:Choice Requires="x14">
        <oleObject progId="FTColor" shapeId="1503" r:id="rId90">
          <objectPr defaultSize="0" dde="1" r:id="rId70">
            <anchor moveWithCells="1">
              <from>
                <xdr:col>3</xdr:col>
                <xdr:colOff>0</xdr:colOff>
                <xdr:row>53</xdr:row>
                <xdr:rowOff>0</xdr:rowOff>
              </from>
              <to>
                <xdr:col>3</xdr:col>
                <xdr:colOff>200025</xdr:colOff>
                <xdr:row>54</xdr:row>
                <xdr:rowOff>9525</xdr:rowOff>
              </to>
            </anchor>
          </objectPr>
        </oleObject>
      </mc:Choice>
      <mc:Fallback>
        <oleObject progId="FTColor" shapeId="1503" r:id="rId90"/>
      </mc:Fallback>
    </mc:AlternateContent>
    <mc:AlternateContent xmlns:mc="http://schemas.openxmlformats.org/markup-compatibility/2006">
      <mc:Choice Requires="x14">
        <oleObject progId="FTColor" shapeId="1504" r:id="rId91">
          <objectPr defaultSize="0" dde="1" r:id="rId9">
            <anchor moveWithCells="1">
              <from>
                <xdr:col>3</xdr:col>
                <xdr:colOff>0</xdr:colOff>
                <xdr:row>37</xdr:row>
                <xdr:rowOff>0</xdr:rowOff>
              </from>
              <to>
                <xdr:col>3</xdr:col>
                <xdr:colOff>200025</xdr:colOff>
                <xdr:row>38</xdr:row>
                <xdr:rowOff>9525</xdr:rowOff>
              </to>
            </anchor>
          </objectPr>
        </oleObject>
      </mc:Choice>
      <mc:Fallback>
        <oleObject progId="FTColor" shapeId="1504" r:id="rId91"/>
      </mc:Fallback>
    </mc:AlternateContent>
    <mc:AlternateContent xmlns:mc="http://schemas.openxmlformats.org/markup-compatibility/2006">
      <mc:Choice Requires="x14">
        <oleObject progId="FTColor" shapeId="1505" r:id="rId92">
          <objectPr defaultSize="0" dde="1" r:id="rId9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200025</xdr:colOff>
                <xdr:row>74</xdr:row>
                <xdr:rowOff>9525</xdr:rowOff>
              </to>
            </anchor>
          </objectPr>
        </oleObject>
      </mc:Choice>
      <mc:Fallback>
        <oleObject progId="FTColor" shapeId="1505" r:id="rId92"/>
      </mc:Fallback>
    </mc:AlternateContent>
    <mc:AlternateContent xmlns:mc="http://schemas.openxmlformats.org/markup-compatibility/2006">
      <mc:Choice Requires="x14">
        <oleObject progId="FTColor" shapeId="1506" r:id="rId93">
          <objectPr defaultSize="0" dde="1" r:id="rId12">
            <anchor moveWithCells="1">
              <from>
                <xdr:col>3</xdr:col>
                <xdr:colOff>9525</xdr:colOff>
                <xdr:row>101</xdr:row>
                <xdr:rowOff>0</xdr:rowOff>
              </from>
              <to>
                <xdr:col>4</xdr:col>
                <xdr:colOff>0</xdr:colOff>
                <xdr:row>102</xdr:row>
                <xdr:rowOff>9525</xdr:rowOff>
              </to>
            </anchor>
          </objectPr>
        </oleObject>
      </mc:Choice>
      <mc:Fallback>
        <oleObject progId="FTColor" shapeId="1506" r:id="rId93"/>
      </mc:Fallback>
    </mc:AlternateContent>
    <mc:AlternateContent xmlns:mc="http://schemas.openxmlformats.org/markup-compatibility/2006">
      <mc:Choice Requires="x14">
        <oleObject progId="FTColor" shapeId="1507" r:id="rId94">
          <objectPr defaultSize="0" dde="1" r:id="rId70">
            <anchor moveWithCells="1">
              <from>
                <xdr:col>3</xdr:col>
                <xdr:colOff>9525</xdr:colOff>
                <xdr:row>89</xdr:row>
                <xdr:rowOff>0</xdr:rowOff>
              </from>
              <to>
                <xdr:col>4</xdr:col>
                <xdr:colOff>0</xdr:colOff>
                <xdr:row>90</xdr:row>
                <xdr:rowOff>9525</xdr:rowOff>
              </to>
            </anchor>
          </objectPr>
        </oleObject>
      </mc:Choice>
      <mc:Fallback>
        <oleObject progId="FTColor" shapeId="1507" r:id="rId94"/>
      </mc:Fallback>
    </mc:AlternateContent>
    <mc:AlternateContent xmlns:mc="http://schemas.openxmlformats.org/markup-compatibility/2006">
      <mc:Choice Requires="x14">
        <oleObject progId="FTColor" shapeId="1509" r:id="rId95">
          <objectPr defaultSize="0" dde="1" r:id="rId12">
            <anchor moveWithCells="1">
              <from>
                <xdr:col>3</xdr:col>
                <xdr:colOff>9525</xdr:colOff>
                <xdr:row>91</xdr:row>
                <xdr:rowOff>0</xdr:rowOff>
              </from>
              <to>
                <xdr:col>4</xdr:col>
                <xdr:colOff>0</xdr:colOff>
                <xdr:row>92</xdr:row>
                <xdr:rowOff>9525</xdr:rowOff>
              </to>
            </anchor>
          </objectPr>
        </oleObject>
      </mc:Choice>
      <mc:Fallback>
        <oleObject progId="FTColor" shapeId="1509" r:id="rId95"/>
      </mc:Fallback>
    </mc:AlternateContent>
    <mc:AlternateContent xmlns:mc="http://schemas.openxmlformats.org/markup-compatibility/2006">
      <mc:Choice Requires="x14">
        <oleObject progId="FTColor" shapeId="1510" r:id="rId96">
          <objectPr defaultSize="0" dde="1" r:id="rId12">
            <anchor moveWithCells="1">
              <from>
                <xdr:col>3</xdr:col>
                <xdr:colOff>9525</xdr:colOff>
                <xdr:row>92</xdr:row>
                <xdr:rowOff>0</xdr:rowOff>
              </from>
              <to>
                <xdr:col>4</xdr:col>
                <xdr:colOff>0</xdr:colOff>
                <xdr:row>93</xdr:row>
                <xdr:rowOff>9525</xdr:rowOff>
              </to>
            </anchor>
          </objectPr>
        </oleObject>
      </mc:Choice>
      <mc:Fallback>
        <oleObject progId="FTColor" shapeId="1510" r:id="rId96"/>
      </mc:Fallback>
    </mc:AlternateContent>
    <mc:AlternateContent xmlns:mc="http://schemas.openxmlformats.org/markup-compatibility/2006">
      <mc:Choice Requires="x14">
        <oleObject progId="FTColor" shapeId="1511" r:id="rId97">
          <objectPr defaultSize="0" dde="1" r:id="rId25">
            <anchor moveWithCells="1">
              <from>
                <xdr:col>3</xdr:col>
                <xdr:colOff>9525</xdr:colOff>
                <xdr:row>93</xdr:row>
                <xdr:rowOff>0</xdr:rowOff>
              </from>
              <to>
                <xdr:col>4</xdr:col>
                <xdr:colOff>0</xdr:colOff>
                <xdr:row>94</xdr:row>
                <xdr:rowOff>9525</xdr:rowOff>
              </to>
            </anchor>
          </objectPr>
        </oleObject>
      </mc:Choice>
      <mc:Fallback>
        <oleObject progId="FTColor" shapeId="1511" r:id="rId97"/>
      </mc:Fallback>
    </mc:AlternateContent>
    <mc:AlternateContent xmlns:mc="http://schemas.openxmlformats.org/markup-compatibility/2006">
      <mc:Choice Requires="x14">
        <oleObject progId="FTColor" shapeId="1512" r:id="rId98">
          <objectPr defaultSize="0" dde="1" r:id="rId61">
            <anchor moveWithCells="1">
              <from>
                <xdr:col>3</xdr:col>
                <xdr:colOff>9525</xdr:colOff>
                <xdr:row>95</xdr:row>
                <xdr:rowOff>0</xdr:rowOff>
              </from>
              <to>
                <xdr:col>4</xdr:col>
                <xdr:colOff>0</xdr:colOff>
                <xdr:row>96</xdr:row>
                <xdr:rowOff>9525</xdr:rowOff>
              </to>
            </anchor>
          </objectPr>
        </oleObject>
      </mc:Choice>
      <mc:Fallback>
        <oleObject progId="FTColor" shapeId="1512" r:id="rId98"/>
      </mc:Fallback>
    </mc:AlternateContent>
    <mc:AlternateContent xmlns:mc="http://schemas.openxmlformats.org/markup-compatibility/2006">
      <mc:Choice Requires="x14">
        <oleObject progId="FTColor" shapeId="1513" r:id="rId99">
          <objectPr defaultSize="0" dde="1" r:id="rId25">
            <anchor moveWithCells="1">
              <from>
                <xdr:col>3</xdr:col>
                <xdr:colOff>9525</xdr:colOff>
                <xdr:row>94</xdr:row>
                <xdr:rowOff>0</xdr:rowOff>
              </from>
              <to>
                <xdr:col>4</xdr:col>
                <xdr:colOff>0</xdr:colOff>
                <xdr:row>95</xdr:row>
                <xdr:rowOff>9525</xdr:rowOff>
              </to>
            </anchor>
          </objectPr>
        </oleObject>
      </mc:Choice>
      <mc:Fallback>
        <oleObject progId="FTColor" shapeId="1513" r:id="rId99"/>
      </mc:Fallback>
    </mc:AlternateContent>
    <mc:AlternateContent xmlns:mc="http://schemas.openxmlformats.org/markup-compatibility/2006">
      <mc:Choice Requires="x14">
        <oleObject progId="FTColor" shapeId="1514" r:id="rId100">
          <objectPr defaultSize="0" dde="1" r:id="rId25">
            <anchor moveWithCells="1">
              <from>
                <xdr:col>3</xdr:col>
                <xdr:colOff>9525</xdr:colOff>
                <xdr:row>96</xdr:row>
                <xdr:rowOff>0</xdr:rowOff>
              </from>
              <to>
                <xdr:col>4</xdr:col>
                <xdr:colOff>0</xdr:colOff>
                <xdr:row>97</xdr:row>
                <xdr:rowOff>9525</xdr:rowOff>
              </to>
            </anchor>
          </objectPr>
        </oleObject>
      </mc:Choice>
      <mc:Fallback>
        <oleObject progId="FTColor" shapeId="1514" r:id="rId100"/>
      </mc:Fallback>
    </mc:AlternateContent>
    <mc:AlternateContent xmlns:mc="http://schemas.openxmlformats.org/markup-compatibility/2006">
      <mc:Choice Requires="x14">
        <oleObject progId="FTColor" shapeId="1515" r:id="rId101">
          <objectPr defaultSize="0" dde="1" r:id="rId61">
            <anchor moveWithCells="1">
              <from>
                <xdr:col>3</xdr:col>
                <xdr:colOff>9525</xdr:colOff>
                <xdr:row>97</xdr:row>
                <xdr:rowOff>0</xdr:rowOff>
              </from>
              <to>
                <xdr:col>4</xdr:col>
                <xdr:colOff>0</xdr:colOff>
                <xdr:row>98</xdr:row>
                <xdr:rowOff>9525</xdr:rowOff>
              </to>
            </anchor>
          </objectPr>
        </oleObject>
      </mc:Choice>
      <mc:Fallback>
        <oleObject progId="FTColor" shapeId="1515" r:id="rId101"/>
      </mc:Fallback>
    </mc:AlternateContent>
    <mc:AlternateContent xmlns:mc="http://schemas.openxmlformats.org/markup-compatibility/2006">
      <mc:Choice Requires="x14">
        <oleObject progId="FTColor" shapeId="1516" r:id="rId102">
          <objectPr defaultSize="0" dde="1" r:id="rId70">
            <anchor moveWithCells="1">
              <from>
                <xdr:col>3</xdr:col>
                <xdr:colOff>9525</xdr:colOff>
                <xdr:row>98</xdr:row>
                <xdr:rowOff>0</xdr:rowOff>
              </from>
              <to>
                <xdr:col>4</xdr:col>
                <xdr:colOff>0</xdr:colOff>
                <xdr:row>99</xdr:row>
                <xdr:rowOff>9525</xdr:rowOff>
              </to>
            </anchor>
          </objectPr>
        </oleObject>
      </mc:Choice>
      <mc:Fallback>
        <oleObject progId="FTColor" shapeId="1516" r:id="rId102"/>
      </mc:Fallback>
    </mc:AlternateContent>
    <mc:AlternateContent xmlns:mc="http://schemas.openxmlformats.org/markup-compatibility/2006">
      <mc:Choice Requires="x14">
        <oleObject progId="FTColor" shapeId="1517" r:id="rId103">
          <objectPr defaultSize="0" dde="1" r:id="rId12">
            <anchor moveWithCells="1">
              <from>
                <xdr:col>3</xdr:col>
                <xdr:colOff>9525</xdr:colOff>
                <xdr:row>99</xdr:row>
                <xdr:rowOff>0</xdr:rowOff>
              </from>
              <to>
                <xdr:col>4</xdr:col>
                <xdr:colOff>0</xdr:colOff>
                <xdr:row>100</xdr:row>
                <xdr:rowOff>9525</xdr:rowOff>
              </to>
            </anchor>
          </objectPr>
        </oleObject>
      </mc:Choice>
      <mc:Fallback>
        <oleObject progId="FTColor" shapeId="1517" r:id="rId103"/>
      </mc:Fallback>
    </mc:AlternateContent>
    <mc:AlternateContent xmlns:mc="http://schemas.openxmlformats.org/markup-compatibility/2006">
      <mc:Choice Requires="x14">
        <oleObject progId="FTColor" shapeId="1518" r:id="rId104">
          <objectPr defaultSize="0" dde="1" r:id="rId12">
            <anchor moveWithCells="1">
              <from>
                <xdr:col>3</xdr:col>
                <xdr:colOff>9525</xdr:colOff>
                <xdr:row>100</xdr:row>
                <xdr:rowOff>0</xdr:rowOff>
              </from>
              <to>
                <xdr:col>4</xdr:col>
                <xdr:colOff>0</xdr:colOff>
                <xdr:row>101</xdr:row>
                <xdr:rowOff>9525</xdr:rowOff>
              </to>
            </anchor>
          </objectPr>
        </oleObject>
      </mc:Choice>
      <mc:Fallback>
        <oleObject progId="FTColor" shapeId="1518" r:id="rId104"/>
      </mc:Fallback>
    </mc:AlternateContent>
    <mc:AlternateContent xmlns:mc="http://schemas.openxmlformats.org/markup-compatibility/2006">
      <mc:Choice Requires="x14">
        <oleObject progId="FTColor" shapeId="1519" r:id="rId105">
          <objectPr defaultSize="0" dde="1" r:id="rId9">
            <anchor moveWithCells="1">
              <from>
                <xdr:col>3</xdr:col>
                <xdr:colOff>19050</xdr:colOff>
                <xdr:row>14</xdr:row>
                <xdr:rowOff>0</xdr:rowOff>
              </from>
              <to>
                <xdr:col>4</xdr:col>
                <xdr:colOff>9525</xdr:colOff>
                <xdr:row>15</xdr:row>
                <xdr:rowOff>9525</xdr:rowOff>
              </to>
            </anchor>
          </objectPr>
        </oleObject>
      </mc:Choice>
      <mc:Fallback>
        <oleObject progId="FTColor" shapeId="1519" r:id="rId105"/>
      </mc:Fallback>
    </mc:AlternateContent>
    <mc:AlternateContent xmlns:mc="http://schemas.openxmlformats.org/markup-compatibility/2006">
      <mc:Choice Requires="x14">
        <oleObject progId="FTColor" shapeId="1520" r:id="rId106">
          <objectPr defaultSize="0" dde="1" r:id="rId9">
            <anchor moveWithCells="1">
              <from>
                <xdr:col>3</xdr:col>
                <xdr:colOff>19050</xdr:colOff>
                <xdr:row>14</xdr:row>
                <xdr:rowOff>0</xdr:rowOff>
              </from>
              <to>
                <xdr:col>4</xdr:col>
                <xdr:colOff>9525</xdr:colOff>
                <xdr:row>15</xdr:row>
                <xdr:rowOff>9525</xdr:rowOff>
              </to>
            </anchor>
          </objectPr>
        </oleObject>
      </mc:Choice>
      <mc:Fallback>
        <oleObject progId="FTColor" shapeId="1520" r:id="rId106"/>
      </mc:Fallback>
    </mc:AlternateContent>
    <mc:AlternateContent xmlns:mc="http://schemas.openxmlformats.org/markup-compatibility/2006">
      <mc:Choice Requires="x14">
        <oleObject progId="FTColor" shapeId="1521" r:id="rId107">
          <objectPr defaultSize="0" dde="1" r:id="rId9">
            <anchor moveWithCells="1">
              <from>
                <xdr:col>3</xdr:col>
                <xdr:colOff>0</xdr:colOff>
                <xdr:row>88</xdr:row>
                <xdr:rowOff>0</xdr:rowOff>
              </from>
              <to>
                <xdr:col>3</xdr:col>
                <xdr:colOff>200025</xdr:colOff>
                <xdr:row>89</xdr:row>
                <xdr:rowOff>9525</xdr:rowOff>
              </to>
            </anchor>
          </objectPr>
        </oleObject>
      </mc:Choice>
      <mc:Fallback>
        <oleObject progId="FTColor" shapeId="1521" r:id="rId107"/>
      </mc:Fallback>
    </mc:AlternateContent>
    <mc:AlternateContent xmlns:mc="http://schemas.openxmlformats.org/markup-compatibility/2006">
      <mc:Choice Requires="x14">
        <oleObject progId="FTColor" shapeId="1522" r:id="rId108">
          <objectPr defaultSize="0" dde="1" r:id="rId12">
            <anchor moveWithCells="1">
              <from>
                <xdr:col>3</xdr:col>
                <xdr:colOff>0</xdr:colOff>
                <xdr:row>74</xdr:row>
                <xdr:rowOff>9525</xdr:rowOff>
              </from>
              <to>
                <xdr:col>3</xdr:col>
                <xdr:colOff>200025</xdr:colOff>
                <xdr:row>75</xdr:row>
                <xdr:rowOff>19050</xdr:rowOff>
              </to>
            </anchor>
          </objectPr>
        </oleObject>
      </mc:Choice>
      <mc:Fallback>
        <oleObject progId="FTColor" shapeId="1522" r:id="rId108"/>
      </mc:Fallback>
    </mc:AlternateContent>
    <mc:AlternateContent xmlns:mc="http://schemas.openxmlformats.org/markup-compatibility/2006">
      <mc:Choice Requires="x14">
        <oleObject progId="FTColor" shapeId="1523" r:id="rId109">
          <objectPr defaultSize="0" dde="1" r:id="rId61">
            <anchor moveWithCells="1">
              <from>
                <xdr:col>3</xdr:col>
                <xdr:colOff>0</xdr:colOff>
                <xdr:row>78</xdr:row>
                <xdr:rowOff>9525</xdr:rowOff>
              </from>
              <to>
                <xdr:col>3</xdr:col>
                <xdr:colOff>200025</xdr:colOff>
                <xdr:row>79</xdr:row>
                <xdr:rowOff>19050</xdr:rowOff>
              </to>
            </anchor>
          </objectPr>
        </oleObject>
      </mc:Choice>
      <mc:Fallback>
        <oleObject progId="FTColor" shapeId="1523" r:id="rId10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RTE300F</vt:lpstr>
      <vt:lpstr>RTE300F!Print_Area</vt:lpstr>
      <vt:lpstr>RTE300F!Print_Titles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L. Koenig</dc:creator>
  <cp:keywords/>
  <dc:description/>
  <cp:lastModifiedBy>John Ellis</cp:lastModifiedBy>
  <cp:lastPrinted>2024-11-09T17:39:48Z</cp:lastPrinted>
  <dcterms:created xsi:type="dcterms:W3CDTF">1998-05-06T13:24:44Z</dcterms:created>
  <dcterms:modified xsi:type="dcterms:W3CDTF">2024-11-09T17:40:15Z</dcterms:modified>
</cp:coreProperties>
</file>